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60" windowWidth="9450" windowHeight="12375" tabRatio="674"/>
  </bookViews>
  <sheets>
    <sheet name="様式第1_ZEH+R_交付申請書" sheetId="13" r:id="rId1"/>
    <sheet name="4-2_ZEH+R_交付申請額算出表" sheetId="14" r:id="rId2"/>
    <sheet name="4-2_ZEH+R_別紙1蓄電ｼｽﾃﾑ明細" sheetId="15" r:id="rId3"/>
    <sheet name="4-2_ZEH+R_別紙2太陽熱利用温水ｼｽﾃﾑ明細" sheetId="17" r:id="rId4"/>
    <sheet name="4-5_ZEH+R_ﾁｪｯｸﾘｽﾄ" sheetId="18" r:id="rId5"/>
  </sheets>
  <definedNames>
    <definedName name="_xlnm.Print_Area" localSheetId="1">'4-2_ZEH+R_交付申請額算出表'!$A$1:$V$51</definedName>
    <definedName name="_xlnm.Print_Area" localSheetId="2">'4-2_ZEH+R_別紙1蓄電ｼｽﾃﾑ明細'!$A$1:$X$38</definedName>
    <definedName name="_xlnm.Print_Area" localSheetId="3">'4-2_ZEH+R_別紙2太陽熱利用温水ｼｽﾃﾑ明細'!$A$1:$AP$58</definedName>
    <definedName name="_xlnm.Print_Area" localSheetId="4">'4-5_ZEH+R_ﾁｪｯｸﾘｽﾄ'!$A$1:$I$33</definedName>
    <definedName name="_xlnm.Print_Area" localSheetId="0">'様式第1_ZEH+R_交付申請書'!$A$1:$AQ$174</definedName>
  </definedNames>
  <calcPr calcId="145621"/>
</workbook>
</file>

<file path=xl/calcChain.xml><?xml version="1.0" encoding="utf-8"?>
<calcChain xmlns="http://schemas.openxmlformats.org/spreadsheetml/2006/main">
  <c r="J13" i="15" l="1"/>
  <c r="E9" i="18" l="1"/>
  <c r="E8" i="18"/>
  <c r="AP2" i="17" l="1"/>
  <c r="X2" i="15"/>
  <c r="Q2" i="14" l="1"/>
  <c r="L28" i="14" l="1"/>
  <c r="H19" i="15" l="1"/>
  <c r="J21" i="15"/>
  <c r="J23" i="15" s="1"/>
  <c r="J17" i="15"/>
  <c r="Q55" i="13"/>
  <c r="K19" i="15" l="1"/>
  <c r="J25" i="15" s="1"/>
  <c r="J33" i="15" s="1"/>
  <c r="J37" i="15" l="1"/>
  <c r="L19" i="14" s="1"/>
  <c r="L37" i="14" l="1"/>
  <c r="Q54" i="13"/>
  <c r="Q56" i="13" s="1"/>
  <c r="AN111" i="13"/>
  <c r="AK111" i="13"/>
  <c r="AF111" i="13"/>
  <c r="C46" i="13"/>
</calcChain>
</file>

<file path=xl/sharedStrings.xml><?xml version="1.0" encoding="utf-8"?>
<sst xmlns="http://schemas.openxmlformats.org/spreadsheetml/2006/main" count="405" uniqueCount="318">
  <si>
    <t>□</t>
  </si>
  <si>
    <t>年</t>
    <rPh sb="0" eb="1">
      <t>ネン</t>
    </rPh>
    <phoneticPr fontId="7"/>
  </si>
  <si>
    <t>月</t>
    <rPh sb="0" eb="1">
      <t>ツキ</t>
    </rPh>
    <phoneticPr fontId="7"/>
  </si>
  <si>
    <t>日</t>
    <rPh sb="0" eb="1">
      <t>ヒ</t>
    </rPh>
    <phoneticPr fontId="7"/>
  </si>
  <si>
    <t>印</t>
    <rPh sb="0" eb="1">
      <t>イン</t>
    </rPh>
    <phoneticPr fontId="7"/>
  </si>
  <si>
    <t>メーカー名</t>
    <rPh sb="4" eb="5">
      <t>メイ</t>
    </rPh>
    <phoneticPr fontId="2"/>
  </si>
  <si>
    <t>型番</t>
    <rPh sb="0" eb="2">
      <t>カタバン</t>
    </rPh>
    <phoneticPr fontId="2"/>
  </si>
  <si>
    <t>集熱方式</t>
    <rPh sb="0" eb="1">
      <t>シュウ</t>
    </rPh>
    <rPh sb="1" eb="2">
      <t>ネツ</t>
    </rPh>
    <rPh sb="2" eb="4">
      <t>ホウシキ</t>
    </rPh>
    <phoneticPr fontId="2"/>
  </si>
  <si>
    <t>液体集熱式</t>
    <rPh sb="0" eb="2">
      <t>エキタイ</t>
    </rPh>
    <rPh sb="2" eb="3">
      <t>シュウ</t>
    </rPh>
    <rPh sb="3" eb="4">
      <t>ネツ</t>
    </rPh>
    <rPh sb="4" eb="5">
      <t>シキ</t>
    </rPh>
    <phoneticPr fontId="2"/>
  </si>
  <si>
    <t>集熱パネル①品番</t>
    <rPh sb="0" eb="1">
      <t>シュウ</t>
    </rPh>
    <rPh sb="1" eb="2">
      <t>ネツ</t>
    </rPh>
    <rPh sb="6" eb="8">
      <t>ヒンバン</t>
    </rPh>
    <phoneticPr fontId="2"/>
  </si>
  <si>
    <t>集熱パネル①枚数</t>
    <rPh sb="0" eb="1">
      <t>シュウ</t>
    </rPh>
    <rPh sb="1" eb="2">
      <t>ネツ</t>
    </rPh>
    <rPh sb="6" eb="8">
      <t>マイスウ</t>
    </rPh>
    <phoneticPr fontId="2"/>
  </si>
  <si>
    <t>枚</t>
    <rPh sb="0" eb="1">
      <t>マイ</t>
    </rPh>
    <phoneticPr fontId="2"/>
  </si>
  <si>
    <t>集熱パネル
総面積</t>
    <rPh sb="0" eb="1">
      <t>シュウ</t>
    </rPh>
    <rPh sb="1" eb="2">
      <t>ネツ</t>
    </rPh>
    <rPh sb="6" eb="9">
      <t>ソウメンセキ</t>
    </rPh>
    <phoneticPr fontId="2"/>
  </si>
  <si>
    <t>集熱パネル②品番</t>
    <rPh sb="0" eb="1">
      <t>シュウ</t>
    </rPh>
    <rPh sb="1" eb="2">
      <t>ネツ</t>
    </rPh>
    <rPh sb="6" eb="8">
      <t>ヒンバン</t>
    </rPh>
    <phoneticPr fontId="2"/>
  </si>
  <si>
    <t>集熱パネル②枚数</t>
    <rPh sb="0" eb="1">
      <t>シュウ</t>
    </rPh>
    <rPh sb="1" eb="2">
      <t>ネツ</t>
    </rPh>
    <rPh sb="6" eb="8">
      <t>マイスウ</t>
    </rPh>
    <phoneticPr fontId="2"/>
  </si>
  <si>
    <t>空気集熱式</t>
    <rPh sb="0" eb="2">
      <t>クウキ</t>
    </rPh>
    <rPh sb="2" eb="3">
      <t>シュウ</t>
    </rPh>
    <rPh sb="3" eb="4">
      <t>ネツ</t>
    </rPh>
    <rPh sb="4" eb="5">
      <t>シキ</t>
    </rPh>
    <phoneticPr fontId="2"/>
  </si>
  <si>
    <t>集熱パネル③品番</t>
    <rPh sb="0" eb="1">
      <t>シュウ</t>
    </rPh>
    <rPh sb="1" eb="2">
      <t>ネツ</t>
    </rPh>
    <rPh sb="6" eb="8">
      <t>ヒンバン</t>
    </rPh>
    <phoneticPr fontId="2"/>
  </si>
  <si>
    <t>集熱パネル③枚数</t>
    <rPh sb="0" eb="1">
      <t>シュウ</t>
    </rPh>
    <rPh sb="1" eb="2">
      <t>ネツ</t>
    </rPh>
    <rPh sb="6" eb="8">
      <t>マイスウ</t>
    </rPh>
    <phoneticPr fontId="2"/>
  </si>
  <si>
    <t>貯湯タンク品番</t>
    <rPh sb="0" eb="2">
      <t>チョトウ</t>
    </rPh>
    <rPh sb="5" eb="7">
      <t>ヒンバン</t>
    </rPh>
    <phoneticPr fontId="2"/>
  </si>
  <si>
    <t>タンク容量</t>
    <rPh sb="3" eb="5">
      <t>ヨウリョウ</t>
    </rPh>
    <phoneticPr fontId="2"/>
  </si>
  <si>
    <t>バックアップ
熱源機の種類
・電源電圧</t>
    <rPh sb="7" eb="10">
      <t>ネツゲンキ</t>
    </rPh>
    <rPh sb="11" eb="13">
      <t>シュルイ</t>
    </rPh>
    <rPh sb="15" eb="17">
      <t>デンゲン</t>
    </rPh>
    <rPh sb="17" eb="19">
      <t>デンアツ</t>
    </rPh>
    <phoneticPr fontId="2"/>
  </si>
  <si>
    <t>タンク一体</t>
    <rPh sb="3" eb="5">
      <t>イッタイ</t>
    </rPh>
    <phoneticPr fontId="2"/>
  </si>
  <si>
    <t>タンク別置</t>
    <rPh sb="3" eb="4">
      <t>ベツ</t>
    </rPh>
    <rPh sb="4" eb="5">
      <t>オ</t>
    </rPh>
    <phoneticPr fontId="2"/>
  </si>
  <si>
    <t>タンク別置の場合の熱源機</t>
    <rPh sb="3" eb="4">
      <t>ベツ</t>
    </rPh>
    <rPh sb="4" eb="5">
      <t>オ</t>
    </rPh>
    <rPh sb="6" eb="8">
      <t>バアイ</t>
    </rPh>
    <rPh sb="9" eb="12">
      <t>ネツゲンキ</t>
    </rPh>
    <phoneticPr fontId="2"/>
  </si>
  <si>
    <t>その他（</t>
    <rPh sb="2" eb="3">
      <t>タ</t>
    </rPh>
    <phoneticPr fontId="2"/>
  </si>
  <si>
    <t>システムの
非常時用電源</t>
    <rPh sb="6" eb="8">
      <t>ヒジョウ</t>
    </rPh>
    <rPh sb="8" eb="9">
      <t>ジ</t>
    </rPh>
    <rPh sb="9" eb="10">
      <t>ヨウ</t>
    </rPh>
    <rPh sb="10" eb="12">
      <t>デンゲン</t>
    </rPh>
    <phoneticPr fontId="2"/>
  </si>
  <si>
    <t>蓄電システム（蓄電容量：</t>
    <rPh sb="0" eb="2">
      <t>チクデン</t>
    </rPh>
    <phoneticPr fontId="2"/>
  </si>
  <si>
    <t>小型非常用電源</t>
    <rPh sb="0" eb="2">
      <t>コガタ</t>
    </rPh>
    <rPh sb="2" eb="5">
      <t>ヒジョウヨウ</t>
    </rPh>
    <rPh sb="5" eb="7">
      <t>デンゲン</t>
    </rPh>
    <phoneticPr fontId="2"/>
  </si>
  <si>
    <t>出力</t>
    <rPh sb="0" eb="2">
      <t>シュツリョク</t>
    </rPh>
    <phoneticPr fontId="2"/>
  </si>
  <si>
    <t>・システム構成図（別紙でも可）</t>
    <rPh sb="5" eb="7">
      <t>コウセイ</t>
    </rPh>
    <rPh sb="7" eb="8">
      <t>ズ</t>
    </rPh>
    <rPh sb="9" eb="11">
      <t>ベッシ</t>
    </rPh>
    <rPh sb="13" eb="14">
      <t>カ</t>
    </rPh>
    <phoneticPr fontId="2"/>
  </si>
  <si>
    <t>イラストや構成図を用いて、システム全体を表現する。</t>
    <rPh sb="5" eb="8">
      <t>コウセイズ</t>
    </rPh>
    <rPh sb="9" eb="10">
      <t>モチ</t>
    </rPh>
    <rPh sb="17" eb="19">
      <t>ゼンタイ</t>
    </rPh>
    <rPh sb="20" eb="22">
      <t>ヒョウゲン</t>
    </rPh>
    <phoneticPr fontId="2"/>
  </si>
  <si>
    <t>集熱パネル、貯湯タンク、バックアップ熱源機を記載し、貯湯タンク・熱源機等関連機器で停電時に必要とする電源（コンセント）も記入する。</t>
    <rPh sb="20" eb="21">
      <t>キ</t>
    </rPh>
    <rPh sb="22" eb="24">
      <t>キサイ</t>
    </rPh>
    <rPh sb="26" eb="28">
      <t>チョトウ</t>
    </rPh>
    <rPh sb="32" eb="35">
      <t>ネツゲンキ</t>
    </rPh>
    <rPh sb="35" eb="36">
      <t>トウ</t>
    </rPh>
    <rPh sb="36" eb="38">
      <t>カンレン</t>
    </rPh>
    <rPh sb="38" eb="40">
      <t>キキ</t>
    </rPh>
    <rPh sb="41" eb="43">
      <t>テイデン</t>
    </rPh>
    <rPh sb="43" eb="44">
      <t>ジ</t>
    </rPh>
    <rPh sb="45" eb="47">
      <t>ヒツヨウ</t>
    </rPh>
    <rPh sb="50" eb="52">
      <t>デンゲン</t>
    </rPh>
    <rPh sb="60" eb="62">
      <t>キニュウ</t>
    </rPh>
    <phoneticPr fontId="2"/>
  </si>
  <si>
    <t>交付申請額算出表</t>
    <rPh sb="0" eb="2">
      <t>コウフ</t>
    </rPh>
    <rPh sb="2" eb="4">
      <t>シンセイ</t>
    </rPh>
    <rPh sb="4" eb="5">
      <t>ガク</t>
    </rPh>
    <rPh sb="5" eb="7">
      <t>サンシュツ</t>
    </rPh>
    <rPh sb="7" eb="8">
      <t>ヒョウ</t>
    </rPh>
    <phoneticPr fontId="7"/>
  </si>
  <si>
    <t>戸建住宅の補助金申請額</t>
    <rPh sb="0" eb="2">
      <t>コダテ</t>
    </rPh>
    <rPh sb="2" eb="4">
      <t>ジュウタク</t>
    </rPh>
    <phoneticPr fontId="7"/>
  </si>
  <si>
    <t>円</t>
    <rPh sb="0" eb="1">
      <t>エン</t>
    </rPh>
    <phoneticPr fontId="7"/>
  </si>
  <si>
    <t xml:space="preserve">     １．設備情報</t>
    <rPh sb="7" eb="9">
      <t>セツビ</t>
    </rPh>
    <rPh sb="9" eb="11">
      <t>ジョウホウ</t>
    </rPh>
    <phoneticPr fontId="7"/>
  </si>
  <si>
    <t>メーカー名</t>
    <rPh sb="4" eb="5">
      <t>メイ</t>
    </rPh>
    <phoneticPr fontId="7"/>
  </si>
  <si>
    <t>パッケージ型番</t>
    <rPh sb="5" eb="7">
      <t>カタバン</t>
    </rPh>
    <phoneticPr fontId="7"/>
  </si>
  <si>
    <t>初期実効容量</t>
    <rPh sb="0" eb="2">
      <t>ショキ</t>
    </rPh>
    <rPh sb="2" eb="4">
      <t>ジッコウ</t>
    </rPh>
    <rPh sb="4" eb="6">
      <t>ヨウリョウ</t>
    </rPh>
    <phoneticPr fontId="7"/>
  </si>
  <si>
    <t>蓄電容量</t>
    <rPh sb="0" eb="2">
      <t>チクデン</t>
    </rPh>
    <rPh sb="2" eb="4">
      <t>ヨウリョウ</t>
    </rPh>
    <phoneticPr fontId="7"/>
  </si>
  <si>
    <t>保証年数</t>
    <rPh sb="0" eb="2">
      <t>ホショウ</t>
    </rPh>
    <rPh sb="2" eb="4">
      <t>ネンスウ</t>
    </rPh>
    <phoneticPr fontId="7"/>
  </si>
  <si>
    <t>PCSの定格出力</t>
    <rPh sb="4" eb="6">
      <t>テイカク</t>
    </rPh>
    <rPh sb="6" eb="8">
      <t>シュツリョク</t>
    </rPh>
    <phoneticPr fontId="7"/>
  </si>
  <si>
    <t>申請可能な導入価格の上限額</t>
    <rPh sb="0" eb="2">
      <t>シンセイ</t>
    </rPh>
    <rPh sb="2" eb="4">
      <t>カノウ</t>
    </rPh>
    <rPh sb="5" eb="7">
      <t>ドウニュウ</t>
    </rPh>
    <rPh sb="7" eb="9">
      <t>カカク</t>
    </rPh>
    <rPh sb="10" eb="13">
      <t>ジョウゲンガク</t>
    </rPh>
    <phoneticPr fontId="7"/>
  </si>
  <si>
    <t>補助対象費用の１/３</t>
    <rPh sb="0" eb="2">
      <t>ホジョ</t>
    </rPh>
    <rPh sb="2" eb="4">
      <t>タイショウ</t>
    </rPh>
    <rPh sb="4" eb="6">
      <t>ヒヨウ</t>
    </rPh>
    <phoneticPr fontId="7"/>
  </si>
  <si>
    <t>蓄電システム導入補助金申請額</t>
  </si>
  <si>
    <t>㎡</t>
    <phoneticPr fontId="2"/>
  </si>
  <si>
    <t>ℓ</t>
    <phoneticPr fontId="2"/>
  </si>
  <si>
    <t>□</t>
    <phoneticPr fontId="2"/>
  </si>
  <si>
    <t>エコジョーズ</t>
    <phoneticPr fontId="2"/>
  </si>
  <si>
    <t>エコキュート</t>
    <phoneticPr fontId="2"/>
  </si>
  <si>
    <t>）</t>
    <phoneticPr fontId="2"/>
  </si>
  <si>
    <t>AC100V</t>
    <phoneticPr fontId="2"/>
  </si>
  <si>
    <t>AC200V</t>
    <phoneticPr fontId="2"/>
  </si>
  <si>
    <t>ｋWh）</t>
    <phoneticPr fontId="2"/>
  </si>
  <si>
    <t>W</t>
    <phoneticPr fontId="2"/>
  </si>
  <si>
    <t>印</t>
    <rPh sb="0" eb="1">
      <t>イン</t>
    </rPh>
    <phoneticPr fontId="2"/>
  </si>
  <si>
    <t>補助額上限</t>
    <rPh sb="0" eb="2">
      <t>ホジョ</t>
    </rPh>
    <rPh sb="2" eb="3">
      <t>ガク</t>
    </rPh>
    <rPh sb="3" eb="5">
      <t>ジョウゲン</t>
    </rPh>
    <phoneticPr fontId="7"/>
  </si>
  <si>
    <t>様式第１　交付申請書</t>
    <rPh sb="0" eb="2">
      <t>ヨウシキ</t>
    </rPh>
    <rPh sb="2" eb="3">
      <t>ダイ</t>
    </rPh>
    <rPh sb="5" eb="7">
      <t>コウフ</t>
    </rPh>
    <rPh sb="7" eb="10">
      <t>シンセイショ</t>
    </rPh>
    <phoneticPr fontId="7"/>
  </si>
  <si>
    <t>日</t>
    <rPh sb="0" eb="1">
      <t>ニチ</t>
    </rPh>
    <phoneticPr fontId="7"/>
  </si>
  <si>
    <t>(</t>
    <phoneticPr fontId="7"/>
  </si>
  <si>
    <t>1</t>
    <phoneticPr fontId="7"/>
  </si>
  <si>
    <t>／</t>
    <phoneticPr fontId="7"/>
  </si>
  <si>
    <t>４</t>
    <phoneticPr fontId="7"/>
  </si>
  <si>
    <t>枚</t>
    <rPh sb="0" eb="1">
      <t>マイ</t>
    </rPh>
    <phoneticPr fontId="7"/>
  </si>
  <si>
    <t>）</t>
    <phoneticPr fontId="7"/>
  </si>
  <si>
    <t>一般社団法人　環境共創イニシアチブ</t>
    <phoneticPr fontId="7"/>
  </si>
  <si>
    <t>　代　表　理　事　　　赤池　学　殿</t>
    <rPh sb="1" eb="2">
      <t>ダイ</t>
    </rPh>
    <rPh sb="3" eb="4">
      <t>ヒョウ</t>
    </rPh>
    <rPh sb="5" eb="6">
      <t>リ</t>
    </rPh>
    <rPh sb="7" eb="8">
      <t>コト</t>
    </rPh>
    <rPh sb="16" eb="17">
      <t>ドノ</t>
    </rPh>
    <phoneticPr fontId="7"/>
  </si>
  <si>
    <t>〒</t>
    <phoneticPr fontId="6"/>
  </si>
  <si>
    <t>-</t>
    <phoneticPr fontId="6"/>
  </si>
  <si>
    <t>申請者</t>
    <rPh sb="0" eb="1">
      <t>サル</t>
    </rPh>
    <rPh sb="1" eb="2">
      <t>ショウ</t>
    </rPh>
    <rPh sb="2" eb="3">
      <t>モノ</t>
    </rPh>
    <phoneticPr fontId="7"/>
  </si>
  <si>
    <t>住　所</t>
    <rPh sb="0" eb="1">
      <t>ジュウ</t>
    </rPh>
    <rPh sb="2" eb="3">
      <t>ショ</t>
    </rPh>
    <phoneticPr fontId="6"/>
  </si>
  <si>
    <t>法人名又は氏名</t>
    <rPh sb="0" eb="2">
      <t>ホウジン</t>
    </rPh>
    <rPh sb="2" eb="3">
      <t>メイ</t>
    </rPh>
    <rPh sb="3" eb="4">
      <t>マタ</t>
    </rPh>
    <phoneticPr fontId="6"/>
  </si>
  <si>
    <t>印</t>
    <rPh sb="0" eb="1">
      <t>イン</t>
    </rPh>
    <phoneticPr fontId="6"/>
  </si>
  <si>
    <t>代表者名等</t>
    <rPh sb="0" eb="3">
      <t>ダイヒョウシャ</t>
    </rPh>
    <rPh sb="3" eb="4">
      <t>メイ</t>
    </rPh>
    <rPh sb="4" eb="5">
      <t>トウ</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</si>
  <si>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</si>
  <si>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</si>
  <si>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</si>
  <si>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</si>
  <si>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共同申請者</t>
    <rPh sb="0" eb="1">
      <t>トモ</t>
    </rPh>
    <rPh sb="1" eb="2">
      <t>ドウ</t>
    </rPh>
    <rPh sb="2" eb="3">
      <t>サル</t>
    </rPh>
    <rPh sb="3" eb="4">
      <t>ショウ</t>
    </rPh>
    <rPh sb="4" eb="5">
      <t>モノ</t>
    </rPh>
    <phoneticPr fontId="6"/>
  </si>
  <si>
    <t>〒</t>
    <phoneticPr fontId="6"/>
  </si>
  <si>
    <t>-</t>
    <phoneticPr fontId="6"/>
  </si>
  <si>
    <t>手続代行者</t>
    <rPh sb="0" eb="2">
      <t>テツヅ</t>
    </rPh>
    <rPh sb="2" eb="4">
      <t>ダイコウ</t>
    </rPh>
    <rPh sb="4" eb="5">
      <t>モノ</t>
    </rPh>
    <phoneticPr fontId="6"/>
  </si>
  <si>
    <t>会社名等</t>
    <rPh sb="0" eb="2">
      <t>カイシャ</t>
    </rPh>
    <rPh sb="2" eb="3">
      <t>メイ</t>
    </rPh>
    <rPh sb="3" eb="4">
      <t>トウ</t>
    </rPh>
    <phoneticPr fontId="6"/>
  </si>
  <si>
    <t>平成３１年度 ネット・ゼロ・エネルギー・ハウスを活用したレジリエンス強化事業費補助金</t>
    <rPh sb="0" eb="2">
      <t>ヘイセイ</t>
    </rPh>
    <rPh sb="4" eb="6">
      <t>ネンド</t>
    </rPh>
    <rPh sb="24" eb="26">
      <t>カツヨウ</t>
    </rPh>
    <rPh sb="34" eb="36">
      <t>キョウカ</t>
    </rPh>
    <rPh sb="36" eb="39">
      <t>ジギョウヒ</t>
    </rPh>
    <rPh sb="39" eb="42">
      <t>ホジョキン</t>
    </rPh>
    <phoneticPr fontId="7"/>
  </si>
  <si>
    <t>交付申請書</t>
    <rPh sb="0" eb="2">
      <t>コウフ</t>
    </rPh>
    <rPh sb="2" eb="5">
      <t>シンセイショ</t>
    </rPh>
    <phoneticPr fontId="7"/>
  </si>
  <si>
    <t>　ネット・ゼロ・エネルギー・ハウスを活用したレジリエンス強化事業費補助金交付規程（以下「交付規程」という。）第４条の規定に基づき、以下のとおり経済産業省からのネット・ゼロ・エネルギー・ハウスを活用したレジリエンス強化事業費補助金交付要綱第３条に基づく国庫補助金に係る交付の申請をします。</t>
    <phoneticPr fontId="6"/>
  </si>
  <si>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7"/>
  </si>
  <si>
    <t>（備考）用紙は日本工業規格Ａ４とし、縦位置とする。</t>
    <phoneticPr fontId="7"/>
  </si>
  <si>
    <t>記</t>
    <rPh sb="0" eb="1">
      <t>キ</t>
    </rPh>
    <phoneticPr fontId="7"/>
  </si>
  <si>
    <t>(</t>
    <phoneticPr fontId="7"/>
  </si>
  <si>
    <t>２</t>
    <phoneticPr fontId="7"/>
  </si>
  <si>
    <t>／</t>
    <phoneticPr fontId="7"/>
  </si>
  <si>
    <t>４</t>
    <phoneticPr fontId="7"/>
  </si>
  <si>
    <t>１.申請する補助事業</t>
    <rPh sb="2" eb="4">
      <t>シンセイ</t>
    </rPh>
    <rPh sb="6" eb="8">
      <t>ホジョ</t>
    </rPh>
    <rPh sb="8" eb="10">
      <t>ジギョウ</t>
    </rPh>
    <phoneticPr fontId="7"/>
  </si>
  <si>
    <t xml:space="preserve"> 平成３１年度　ＺＥＨ＋Ｒ強化事業</t>
    <rPh sb="13" eb="15">
      <t>キョウカ</t>
    </rPh>
    <rPh sb="15" eb="17">
      <t>ジギョウ</t>
    </rPh>
    <phoneticPr fontId="7"/>
  </si>
  <si>
    <t>３.補助事業の実施計画</t>
    <rPh sb="2" eb="4">
      <t>ホジョ</t>
    </rPh>
    <rPh sb="4" eb="6">
      <t>ジギョウ</t>
    </rPh>
    <rPh sb="7" eb="9">
      <t>ジッシ</t>
    </rPh>
    <rPh sb="9" eb="11">
      <t>ケイカク</t>
    </rPh>
    <phoneticPr fontId="7"/>
  </si>
  <si>
    <t>　別添による</t>
    <phoneticPr fontId="6"/>
  </si>
  <si>
    <t>４.補助金交付申請予定額</t>
    <rPh sb="2" eb="5">
      <t>ホジョキン</t>
    </rPh>
    <rPh sb="5" eb="7">
      <t>コウフ</t>
    </rPh>
    <rPh sb="7" eb="9">
      <t>シンセイ</t>
    </rPh>
    <rPh sb="9" eb="11">
      <t>ヨテイ</t>
    </rPh>
    <rPh sb="11" eb="12">
      <t>ガク</t>
    </rPh>
    <phoneticPr fontId="7"/>
  </si>
  <si>
    <t>平成３１年度　ＺＥＨ＋Ｒ強化事業</t>
    <rPh sb="0" eb="2">
      <t>ヘイセイ</t>
    </rPh>
    <rPh sb="4" eb="6">
      <t>ネンド</t>
    </rPh>
    <rPh sb="12" eb="14">
      <t>キョウカ</t>
    </rPh>
    <rPh sb="14" eb="16">
      <t>ジギョウ</t>
    </rPh>
    <phoneticPr fontId="6"/>
  </si>
  <si>
    <t>補助対象住宅</t>
    <rPh sb="0" eb="2">
      <t>ホジョ</t>
    </rPh>
    <rPh sb="2" eb="4">
      <t>タイショウ</t>
    </rPh>
    <rPh sb="4" eb="6">
      <t>ジュウタク</t>
    </rPh>
    <phoneticPr fontId="7"/>
  </si>
  <si>
    <t>蓄電システム</t>
    <rPh sb="0" eb="2">
      <t>チクデン</t>
    </rPh>
    <phoneticPr fontId="7"/>
  </si>
  <si>
    <t>太陽熱利用温水システム</t>
    <rPh sb="0" eb="3">
      <t>タイヨウネツ</t>
    </rPh>
    <rPh sb="3" eb="5">
      <t>リヨウ</t>
    </rPh>
    <rPh sb="5" eb="7">
      <t>オンスイ</t>
    </rPh>
    <phoneticPr fontId="7"/>
  </si>
  <si>
    <t>合計</t>
    <rPh sb="0" eb="2">
      <t>ゴウケイ</t>
    </rPh>
    <phoneticPr fontId="6"/>
  </si>
  <si>
    <t>５.事業予定期間</t>
    <rPh sb="2" eb="4">
      <t>ジギョウ</t>
    </rPh>
    <rPh sb="4" eb="6">
      <t>ヨテイ</t>
    </rPh>
    <rPh sb="6" eb="8">
      <t>キカン</t>
    </rPh>
    <phoneticPr fontId="7"/>
  </si>
  <si>
    <t>着手予定日</t>
    <rPh sb="0" eb="2">
      <t>チャクシュ</t>
    </rPh>
    <rPh sb="2" eb="3">
      <t>ヨ</t>
    </rPh>
    <rPh sb="3" eb="4">
      <t>サダム</t>
    </rPh>
    <rPh sb="4" eb="5">
      <t>ニチ</t>
    </rPh>
    <phoneticPr fontId="7"/>
  </si>
  <si>
    <t>完了予定日</t>
    <rPh sb="0" eb="1">
      <t>カン</t>
    </rPh>
    <rPh sb="1" eb="2">
      <t>リョウ</t>
    </rPh>
    <rPh sb="2" eb="3">
      <t>ヨ</t>
    </rPh>
    <rPh sb="3" eb="4">
      <t>サダム</t>
    </rPh>
    <rPh sb="4" eb="5">
      <t>ニチ</t>
    </rPh>
    <phoneticPr fontId="7"/>
  </si>
  <si>
    <t>６.暴力団排除に関する誓約事項（別紙１）</t>
    <rPh sb="2" eb="5">
      <t>ボウリョクダン</t>
    </rPh>
    <rPh sb="5" eb="7">
      <t>ハイジョ</t>
    </rPh>
    <rPh sb="8" eb="9">
      <t>カン</t>
    </rPh>
    <rPh sb="11" eb="13">
      <t>セイヤク</t>
    </rPh>
    <rPh sb="13" eb="15">
      <t>ジコウ</t>
    </rPh>
    <rPh sb="16" eb="18">
      <t>ベッシ</t>
    </rPh>
    <phoneticPr fontId="7"/>
  </si>
  <si>
    <t>（備考）用紙は日本工業規格Ａ４とし、縦位置とする。</t>
    <phoneticPr fontId="7"/>
  </si>
  <si>
    <t>別紙１</t>
    <rPh sb="0" eb="2">
      <t>ベッシ</t>
    </rPh>
    <phoneticPr fontId="7"/>
  </si>
  <si>
    <t>(</t>
    <phoneticPr fontId="7"/>
  </si>
  <si>
    <t>３</t>
    <phoneticPr fontId="7"/>
  </si>
  <si>
    <t>／</t>
    <phoneticPr fontId="7"/>
  </si>
  <si>
    <t>４</t>
    <phoneticPr fontId="7"/>
  </si>
  <si>
    <t>暴力団排除に関する誓約事項</t>
    <phoneticPr fontId="7"/>
  </si>
  <si>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7"/>
  </si>
  <si>
    <t>記</t>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</si>
  <si>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7"/>
  </si>
  <si>
    <t xml:space="preserve"> </t>
    <phoneticPr fontId="7"/>
  </si>
  <si>
    <t>(２)　役員等が、自己、自社若しくは第三者の不正の利益を図る目的又は第三者に損害を加える目的を
　　  もって、暴力団又は暴力団員を利用するなどしているとき</t>
    <phoneticPr fontId="7"/>
  </si>
  <si>
    <t>(３)　役員等が、暴力団又は暴力団員に対して、資金等を供給し、又は便宜を供与するなど直接的
　　　あるいは積極的に暴力団の維持、運営に協力し、若しくは関与しているとき</t>
    <phoneticPr fontId="7"/>
  </si>
  <si>
    <t>(４)　役員等が、暴力団又は暴力団員であることを知りながらこれと社会的に非難されるべき関係を
　　　有しているとき</t>
    <phoneticPr fontId="7"/>
  </si>
  <si>
    <t>以上</t>
    <rPh sb="0" eb="2">
      <t>イジョウ</t>
    </rPh>
    <phoneticPr fontId="7"/>
  </si>
  <si>
    <t>別紙２</t>
    <rPh sb="0" eb="2">
      <t>ベッシ</t>
    </rPh>
    <phoneticPr fontId="7"/>
  </si>
  <si>
    <t>　代　表　理　事　　　赤池　学　殿</t>
  </si>
  <si>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</si>
  <si>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１.</t>
    <phoneticPr fontId="7"/>
  </si>
  <si>
    <t>交付申請</t>
    <rPh sb="0" eb="2">
      <t>コウフ</t>
    </rPh>
    <rPh sb="2" eb="4">
      <t>シンセイ</t>
    </rPh>
    <phoneticPr fontId="7"/>
  </si>
  <si>
    <t>本事業の交付規程及び公募要領の内容を全て承知の上で、申請者、手続代行者の役割及び要件等について確認し、了承している。</t>
    <rPh sb="26" eb="28">
      <t>シンセイ</t>
    </rPh>
    <rPh sb="28" eb="29">
      <t>シャ</t>
    </rPh>
    <phoneticPr fontId="7"/>
  </si>
  <si>
    <t>２.</t>
  </si>
  <si>
    <t>暴力団排除</t>
    <rPh sb="0" eb="3">
      <t>ボウリョクダン</t>
    </rPh>
    <rPh sb="3" eb="5">
      <t>ハイジョ</t>
    </rPh>
    <phoneticPr fontId="7"/>
  </si>
  <si>
    <t>暴力団排除に関する誓約事項について熟読し、理解の上、これに同意している。</t>
  </si>
  <si>
    <t>３.</t>
    <phoneticPr fontId="7"/>
  </si>
  <si>
    <t>交付決定前の事業着手の禁止</t>
    <rPh sb="0" eb="2">
      <t>コウフ</t>
    </rPh>
    <rPh sb="2" eb="4">
      <t>ケッテイ</t>
    </rPh>
    <rPh sb="4" eb="5">
      <t>マエ</t>
    </rPh>
    <rPh sb="6" eb="8">
      <t>ジギョウ</t>
    </rPh>
    <rPh sb="8" eb="10">
      <t>チャクシュ</t>
    </rPh>
    <rPh sb="11" eb="13">
      <t>キンシ</t>
    </rPh>
    <phoneticPr fontId="7"/>
  </si>
  <si>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7"/>
  </si>
  <si>
    <t>４.</t>
  </si>
  <si>
    <t>重複申請の禁止</t>
    <rPh sb="0" eb="2">
      <t>ジュウフク</t>
    </rPh>
    <rPh sb="2" eb="4">
      <t>シンセイ</t>
    </rPh>
    <rPh sb="5" eb="7">
      <t>キンシ</t>
    </rPh>
    <phoneticPr fontId="7"/>
  </si>
  <si>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7"/>
  </si>
  <si>
    <t>５.</t>
  </si>
  <si>
    <t>申請の無効</t>
    <rPh sb="0" eb="2">
      <t>シンセイ</t>
    </rPh>
    <rPh sb="3" eb="5">
      <t>ムコウ</t>
    </rPh>
    <phoneticPr fontId="7"/>
  </si>
  <si>
    <t>申請書及び添付書類一式について責任をもち、虚偽、不正の記入が一切ないことを確認している。</t>
    <phoneticPr fontId="7"/>
  </si>
  <si>
    <t>万が一、違反する行為が発生した場合の罰則等を理解し、了承している。</t>
    <phoneticPr fontId="7"/>
  </si>
  <si>
    <t>６.</t>
  </si>
  <si>
    <t>個人情報の利用</t>
    <rPh sb="5" eb="7">
      <t>リヨウ</t>
    </rPh>
    <phoneticPr fontId="7"/>
  </si>
  <si>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7"/>
  </si>
  <si>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7"/>
  </si>
  <si>
    <t>ための調査・分析、SIIが作成するパンフレット・事例集、国が行うその他調査業務等に利用されることがあり、</t>
    <phoneticPr fontId="7"/>
  </si>
  <si>
    <t>その場合、国が指定する外部機関に個人情報等が提供されることに同意している。</t>
    <rPh sb="20" eb="21">
      <t>ナド</t>
    </rPh>
    <phoneticPr fontId="7"/>
  </si>
  <si>
    <t>また、本情報が同一の設備等に対し、国から他の補助金を受けていないかを調査するために利用されることに同意している。</t>
    <rPh sb="3" eb="4">
      <t>ホン</t>
    </rPh>
    <rPh sb="4" eb="6">
      <t>ジョウホウ</t>
    </rPh>
    <rPh sb="49" eb="51">
      <t>ドウイ</t>
    </rPh>
    <phoneticPr fontId="7"/>
  </si>
  <si>
    <t>７.</t>
  </si>
  <si>
    <t>申請内容の変更及び取下げ</t>
    <rPh sb="0" eb="2">
      <t>シンセイ</t>
    </rPh>
    <rPh sb="2" eb="4">
      <t>ナイヨウ</t>
    </rPh>
    <rPh sb="5" eb="7">
      <t>ヘンコウ</t>
    </rPh>
    <rPh sb="7" eb="8">
      <t>オヨ</t>
    </rPh>
    <rPh sb="9" eb="11">
      <t>トリサ</t>
    </rPh>
    <phoneticPr fontId="7"/>
  </si>
  <si>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7"/>
  </si>
  <si>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7"/>
  </si>
  <si>
    <t>８.</t>
  </si>
  <si>
    <t>現地調査等の協力</t>
    <rPh sb="0" eb="2">
      <t>ゲンチ</t>
    </rPh>
    <rPh sb="2" eb="4">
      <t>チョウサ</t>
    </rPh>
    <rPh sb="4" eb="5">
      <t>トウ</t>
    </rPh>
    <rPh sb="6" eb="8">
      <t>キョウリョク</t>
    </rPh>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</si>
  <si>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7"/>
  </si>
  <si>
    <t>９.</t>
  </si>
  <si>
    <t>事業の不履行等</t>
    <rPh sb="0" eb="2">
      <t>ジギョウ</t>
    </rPh>
    <rPh sb="3" eb="6">
      <t>フリコウ</t>
    </rPh>
    <rPh sb="6" eb="7">
      <t>トウ</t>
    </rPh>
    <phoneticPr fontId="7"/>
  </si>
  <si>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7"/>
  </si>
  <si>
    <t>判断した場合は、当該申請者の申請及び登録を無効とすることができることを理解し、了承している。</t>
    <rPh sb="35" eb="37">
      <t>リカイ</t>
    </rPh>
    <rPh sb="39" eb="41">
      <t>リョウショウ</t>
    </rPh>
    <phoneticPr fontId="7"/>
  </si>
  <si>
    <t>10.</t>
    <phoneticPr fontId="7"/>
  </si>
  <si>
    <t>免責</t>
    <rPh sb="0" eb="2">
      <t>メンセキ</t>
    </rPh>
    <phoneticPr fontId="7"/>
  </si>
  <si>
    <t>SIIは、ＺＥＨビルダー/プランナー、ＺＥＨデベロッパー、手続代行者、補助事業者（補助事業を行おうとするもの）、</t>
    <rPh sb="41" eb="43">
      <t>ホジョ</t>
    </rPh>
    <rPh sb="43" eb="45">
      <t>ジギョウ</t>
    </rPh>
    <rPh sb="46" eb="47">
      <t>オコナ</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</si>
  <si>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7"/>
  </si>
  <si>
    <t>11.</t>
    <phoneticPr fontId="7"/>
  </si>
  <si>
    <t>事業の内容変更、終了</t>
    <rPh sb="0" eb="2">
      <t>ジギョウ</t>
    </rPh>
    <rPh sb="3" eb="5">
      <t>ナイヨウ</t>
    </rPh>
    <rPh sb="5" eb="7">
      <t>ヘンコウ</t>
    </rPh>
    <rPh sb="8" eb="10">
      <t>シュウリョウ</t>
    </rPh>
    <phoneticPr fontId="7"/>
  </si>
  <si>
    <t>SIIは、国との協議に基づき、本事業を終了、又はその制度内容の変更を行うことができることを承知している。</t>
    <rPh sb="31" eb="33">
      <t>ヘンコウ</t>
    </rPh>
    <rPh sb="34" eb="35">
      <t>オコナ</t>
    </rPh>
    <rPh sb="45" eb="47">
      <t>ショウチ</t>
    </rPh>
    <phoneticPr fontId="7"/>
  </si>
  <si>
    <t>上記を誓約し、申請内容に間違いがないことを確認した上で署名・捺印します。</t>
    <rPh sb="3" eb="5">
      <t>セイヤク</t>
    </rPh>
    <phoneticPr fontId="7"/>
  </si>
  <si>
    <t>申請者</t>
    <rPh sb="0" eb="3">
      <t>シンセイシャ</t>
    </rPh>
    <phoneticPr fontId="7"/>
  </si>
  <si>
    <t>法人名又は氏名</t>
    <rPh sb="0" eb="2">
      <t>ホウジン</t>
    </rPh>
    <rPh sb="2" eb="3">
      <t>メイ</t>
    </rPh>
    <rPh sb="3" eb="4">
      <t>マタ</t>
    </rPh>
    <rPh sb="5" eb="7">
      <t>シメイ</t>
    </rPh>
    <phoneticPr fontId="6"/>
  </si>
  <si>
    <t>代表者名等</t>
    <phoneticPr fontId="6"/>
  </si>
  <si>
    <t>共同申請者</t>
    <rPh sb="0" eb="2">
      <t>キョウドウ</t>
    </rPh>
    <rPh sb="2" eb="4">
      <t>シンセイ</t>
    </rPh>
    <rPh sb="4" eb="5">
      <t>シャ</t>
    </rPh>
    <phoneticPr fontId="7"/>
  </si>
  <si>
    <t>手続代行者</t>
    <rPh sb="0" eb="2">
      <t>テツヅ</t>
    </rPh>
    <rPh sb="2" eb="4">
      <t>ダイコウ</t>
    </rPh>
    <rPh sb="4" eb="5">
      <t>シャ</t>
    </rPh>
    <phoneticPr fontId="7"/>
  </si>
  <si>
    <t>法人名</t>
    <rPh sb="0" eb="2">
      <t>ホウジン</t>
    </rPh>
    <rPh sb="2" eb="3">
      <t>メイ</t>
    </rPh>
    <phoneticPr fontId="6"/>
  </si>
  <si>
    <t>　[１]補助金交付申請予定額内訳</t>
    <rPh sb="4" eb="7">
      <t>ホジョキン</t>
    </rPh>
    <rPh sb="7" eb="9">
      <t>コウフ</t>
    </rPh>
    <rPh sb="9" eb="11">
      <t>シンセイ</t>
    </rPh>
    <rPh sb="11" eb="13">
      <t>ヨテイ</t>
    </rPh>
    <rPh sb="13" eb="14">
      <t>ガク</t>
    </rPh>
    <rPh sb="14" eb="16">
      <t>ウチワケ</t>
    </rPh>
    <phoneticPr fontId="7"/>
  </si>
  <si>
    <t>１．戸建住宅の補助金申請額（一戸あたりの定額　ZEH＋R：１２５万円）</t>
    <rPh sb="2" eb="4">
      <t>コダテ</t>
    </rPh>
    <rPh sb="4" eb="6">
      <t>ジュウタク</t>
    </rPh>
    <rPh sb="7" eb="10">
      <t>ホジョキン</t>
    </rPh>
    <rPh sb="10" eb="12">
      <t>シンセイ</t>
    </rPh>
    <rPh sb="12" eb="13">
      <t>ガク</t>
    </rPh>
    <rPh sb="14" eb="16">
      <t>イッコ</t>
    </rPh>
    <rPh sb="20" eb="22">
      <t>テイガク</t>
    </rPh>
    <rPh sb="32" eb="33">
      <t>マン</t>
    </rPh>
    <rPh sb="33" eb="34">
      <t>エン</t>
    </rPh>
    <phoneticPr fontId="7"/>
  </si>
  <si>
    <t>円</t>
    <rPh sb="0" eb="1">
      <t>エン</t>
    </rPh>
    <phoneticPr fontId="2"/>
  </si>
  <si>
    <t>２．蓄電システム導入補助金申請額</t>
    <rPh sb="2" eb="4">
      <t>チクデン</t>
    </rPh>
    <rPh sb="8" eb="10">
      <t>ドウニュウ</t>
    </rPh>
    <rPh sb="10" eb="12">
      <t>ホジョ</t>
    </rPh>
    <rPh sb="13" eb="15">
      <t>シンセイ</t>
    </rPh>
    <rPh sb="15" eb="16">
      <t>ガク</t>
    </rPh>
    <phoneticPr fontId="2"/>
  </si>
  <si>
    <t>（算出表別紙１）蓄電システム明細</t>
    <phoneticPr fontId="2"/>
  </si>
  <si>
    <t>蓄電システム導入補助金申請額</t>
    <phoneticPr fontId="2"/>
  </si>
  <si>
    <t>３．太陽熱利用温水システム導入補助金申請額</t>
    <rPh sb="2" eb="5">
      <t>タイヨウネツ</t>
    </rPh>
    <rPh sb="5" eb="7">
      <t>リヨウ</t>
    </rPh>
    <rPh sb="7" eb="9">
      <t>オンスイ</t>
    </rPh>
    <rPh sb="13" eb="15">
      <t>ドウニュウ</t>
    </rPh>
    <rPh sb="15" eb="17">
      <t>ホジョ</t>
    </rPh>
    <rPh sb="17" eb="18">
      <t>キン</t>
    </rPh>
    <rPh sb="18" eb="21">
      <t>シンセイガク</t>
    </rPh>
    <phoneticPr fontId="2"/>
  </si>
  <si>
    <t>太陽熱利用温水システム
導入補助金申請額</t>
    <rPh sb="0" eb="3">
      <t>タイヨウネツ</t>
    </rPh>
    <rPh sb="3" eb="5">
      <t>リヨウ</t>
    </rPh>
    <rPh sb="5" eb="7">
      <t>オンスイ</t>
    </rPh>
    <rPh sb="12" eb="14">
      <t>ドウニュウ</t>
    </rPh>
    <rPh sb="14" eb="16">
      <t>ホジョ</t>
    </rPh>
    <rPh sb="16" eb="17">
      <t>キン</t>
    </rPh>
    <rPh sb="17" eb="20">
      <t>シンセイガク</t>
    </rPh>
    <phoneticPr fontId="7"/>
  </si>
  <si>
    <t>　[２]補助金交付申請予定額</t>
    <rPh sb="4" eb="7">
      <t>ホジョキン</t>
    </rPh>
    <rPh sb="7" eb="9">
      <t>コウフ</t>
    </rPh>
    <rPh sb="9" eb="11">
      <t>シンセイ</t>
    </rPh>
    <rPh sb="11" eb="13">
      <t>ヨテイ</t>
    </rPh>
    <rPh sb="13" eb="14">
      <t>テイガク</t>
    </rPh>
    <phoneticPr fontId="2"/>
  </si>
  <si>
    <t>補助金交付申請予定合計金額　（１＋２＋３）</t>
    <rPh sb="0" eb="3">
      <t>ホジョキン</t>
    </rPh>
    <rPh sb="3" eb="5">
      <t>コウフ</t>
    </rPh>
    <rPh sb="5" eb="7">
      <t>シンセイ</t>
    </rPh>
    <rPh sb="7" eb="9">
      <t>ヨテイ</t>
    </rPh>
    <rPh sb="9" eb="11">
      <t>ゴウケイ</t>
    </rPh>
    <rPh sb="11" eb="13">
      <t>キンガク</t>
    </rPh>
    <phoneticPr fontId="2"/>
  </si>
  <si>
    <t>補助金交付申請予定額</t>
    <rPh sb="0" eb="3">
      <t>ホジョキン</t>
    </rPh>
    <rPh sb="3" eb="5">
      <t>コウフ</t>
    </rPh>
    <rPh sb="5" eb="7">
      <t>シンセイ</t>
    </rPh>
    <rPh sb="7" eb="9">
      <t>ヨテイ</t>
    </rPh>
    <rPh sb="9" eb="10">
      <t>テイガク</t>
    </rPh>
    <phoneticPr fontId="7"/>
  </si>
  <si>
    <t>算出表別紙１</t>
    <phoneticPr fontId="2"/>
  </si>
  <si>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7"/>
  </si>
  <si>
    <t>　[１]補助対象蓄電システム</t>
    <rPh sb="4" eb="6">
      <t>ホジョ</t>
    </rPh>
    <rPh sb="6" eb="8">
      <t>タイショウ</t>
    </rPh>
    <rPh sb="8" eb="10">
      <t>チクデン</t>
    </rPh>
    <phoneticPr fontId="7"/>
  </si>
  <si>
    <t>kWh　</t>
    <phoneticPr fontId="7"/>
  </si>
  <si>
    <t>(Ⅰ)</t>
    <phoneticPr fontId="2"/>
  </si>
  <si>
    <t>PCSのタイプ</t>
    <phoneticPr fontId="7"/>
  </si>
  <si>
    <t>kW</t>
    <phoneticPr fontId="7"/>
  </si>
  <si>
    <r>
      <rPr>
        <sz val="10"/>
        <rFont val="ＭＳ Ｐゴシック"/>
        <family val="3"/>
        <charset val="128"/>
      </rPr>
      <t>蓄電システム導入価格</t>
    </r>
    <r>
      <rPr>
        <sz val="8"/>
        <rFont val="ＭＳ Ｐゴシック"/>
        <family val="3"/>
        <charset val="128"/>
      </rPr>
      <t>※1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7"/>
  </si>
  <si>
    <t>(Ⅱ)</t>
    <phoneticPr fontId="2"/>
  </si>
  <si>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2"/>
  </si>
  <si>
    <t>導入台数</t>
    <rPh sb="0" eb="2">
      <t>ドウニュウ</t>
    </rPh>
    <rPh sb="2" eb="4">
      <t>ダイスウ</t>
    </rPh>
    <phoneticPr fontId="7"/>
  </si>
  <si>
    <t>台</t>
    <rPh sb="0" eb="1">
      <t>ダイ</t>
    </rPh>
    <phoneticPr fontId="7"/>
  </si>
  <si>
    <t>(Ⅲ)</t>
    <phoneticPr fontId="2"/>
  </si>
  <si>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7"/>
  </si>
  <si>
    <t>(Ⅳ)</t>
    <phoneticPr fontId="2"/>
  </si>
  <si>
    <t>初期実効容量(合計)</t>
    <rPh sb="0" eb="2">
      <t>ショキ</t>
    </rPh>
    <rPh sb="2" eb="4">
      <t>ジッコウ</t>
    </rPh>
    <rPh sb="4" eb="6">
      <t>ヨウリョウ</t>
    </rPh>
    <rPh sb="7" eb="9">
      <t>ゴウケイ</t>
    </rPh>
    <phoneticPr fontId="7"/>
  </si>
  <si>
    <t>kWh</t>
    <phoneticPr fontId="7"/>
  </si>
  <si>
    <t>①=(Ⅰ)×(Ⅲ）×（Ⅳ）</t>
    <phoneticPr fontId="2"/>
  </si>
  <si>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7"/>
  </si>
  <si>
    <t>②=(Ⅱ)×(Ⅲ)</t>
    <phoneticPr fontId="2"/>
  </si>
  <si>
    <t>③=②の1/3</t>
    <phoneticPr fontId="7"/>
  </si>
  <si>
    <t xml:space="preserve"> 円</t>
    <rPh sb="1" eb="2">
      <t>エン</t>
    </rPh>
    <phoneticPr fontId="7"/>
  </si>
  <si>
    <t>④=①,③のいずれか低い金額</t>
    <phoneticPr fontId="2"/>
  </si>
  <si>
    <r>
      <rPr>
        <sz val="10"/>
        <rFont val="ＭＳ Ｐゴシック"/>
        <family val="3"/>
        <charset val="128"/>
      </rPr>
      <t>蓄電システム導入補助金申請額</t>
    </r>
    <r>
      <rPr>
        <sz val="8"/>
        <rFont val="ＭＳ Ｐゴシック"/>
        <family val="3"/>
        <charset val="128"/>
      </rPr>
      <t>※2</t>
    </r>
    <phoneticPr fontId="2"/>
  </si>
  <si>
    <t xml:space="preserve"> 円</t>
    <phoneticPr fontId="7"/>
  </si>
  <si>
    <t>⑤</t>
    <phoneticPr fontId="2"/>
  </si>
  <si>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2"/>
  </si>
  <si>
    <t>補助金合計申請予定額</t>
    <rPh sb="0" eb="2">
      <t>ホジョ</t>
    </rPh>
    <rPh sb="2" eb="3">
      <t>キン</t>
    </rPh>
    <rPh sb="3" eb="5">
      <t>ゴウケイ</t>
    </rPh>
    <rPh sb="5" eb="7">
      <t>シンセイ</t>
    </rPh>
    <rPh sb="7" eb="9">
      <t>ヨテイ</t>
    </rPh>
    <rPh sb="9" eb="10">
      <t>ガク</t>
    </rPh>
    <phoneticPr fontId="7"/>
  </si>
  <si>
    <t>⑥=④+⑤</t>
    <phoneticPr fontId="7"/>
  </si>
  <si>
    <t xml:space="preserve">  [２]補助額上限</t>
    <rPh sb="5" eb="7">
      <t>ホジョ</t>
    </rPh>
    <rPh sb="7" eb="8">
      <t>ガク</t>
    </rPh>
    <rPh sb="8" eb="10">
      <t>ジョウゲン</t>
    </rPh>
    <phoneticPr fontId="7"/>
  </si>
  <si>
    <t>⑦</t>
    <phoneticPr fontId="7"/>
  </si>
  <si>
    <t>　[３]合計</t>
    <rPh sb="4" eb="6">
      <t>ゴウケイ</t>
    </rPh>
    <phoneticPr fontId="7"/>
  </si>
  <si>
    <t>蓄電システム導入補助金申請額</t>
    <rPh sb="0" eb="2">
      <t>チクデン</t>
    </rPh>
    <rPh sb="6" eb="8">
      <t>ドウニュウ</t>
    </rPh>
    <rPh sb="8" eb="10">
      <t>ホジョ</t>
    </rPh>
    <rPh sb="10" eb="11">
      <t>キン</t>
    </rPh>
    <rPh sb="11" eb="13">
      <t>シンセイ</t>
    </rPh>
    <rPh sb="13" eb="14">
      <t>ガク</t>
    </rPh>
    <phoneticPr fontId="7"/>
  </si>
  <si>
    <t>=⑥,⑦のいずれか低い金額</t>
    <phoneticPr fontId="2"/>
  </si>
  <si>
    <t>保証年数</t>
  </si>
  <si>
    <t>目標価格（蓄電容量１ｋＷｈあたり）</t>
    <phoneticPr fontId="6"/>
  </si>
  <si>
    <t>平成31年度</t>
    <rPh sb="0" eb="2">
      <t>ヘイセイ</t>
    </rPh>
    <rPh sb="4" eb="6">
      <t>ネンド</t>
    </rPh>
    <phoneticPr fontId="6"/>
  </si>
  <si>
    <t>平成30年度</t>
    <rPh sb="0" eb="2">
      <t>ヘイセイ</t>
    </rPh>
    <rPh sb="4" eb="6">
      <t>ネンド</t>
    </rPh>
    <phoneticPr fontId="6"/>
  </si>
  <si>
    <t>補助金の算出額(1kWhあたり）</t>
    <phoneticPr fontId="6"/>
  </si>
  <si>
    <t>太陽熱利用温水システム
導入補助金申請額</t>
    <phoneticPr fontId="2"/>
  </si>
  <si>
    <t>円</t>
  </si>
  <si>
    <t>算出表別紙２</t>
    <phoneticPr fontId="2"/>
  </si>
  <si>
    <r>
      <rPr>
        <b/>
        <sz val="11"/>
        <color theme="1"/>
        <rFont val="ＭＳ Ｐゴシック"/>
        <family val="3"/>
        <charset val="128"/>
      </rPr>
      <t>（算出表別紙２）</t>
    </r>
    <r>
      <rPr>
        <b/>
        <sz val="14"/>
        <color theme="1"/>
        <rFont val="ＭＳ Ｐゴシック"/>
        <family val="3"/>
        <charset val="128"/>
      </rPr>
      <t>太陽熱利用温水システム明細</t>
    </r>
    <rPh sb="1" eb="3">
      <t>サンシュツ</t>
    </rPh>
    <rPh sb="3" eb="4">
      <t>ヒョウ</t>
    </rPh>
    <rPh sb="4" eb="6">
      <t>ベッシ</t>
    </rPh>
    <rPh sb="8" eb="11">
      <t>タイヨウネツ</t>
    </rPh>
    <rPh sb="11" eb="13">
      <t>リヨウ</t>
    </rPh>
    <rPh sb="19" eb="21">
      <t>メイサイ</t>
    </rPh>
    <phoneticPr fontId="2"/>
  </si>
  <si>
    <t>設備情報</t>
    <rPh sb="0" eb="2">
      <t>セツビ</t>
    </rPh>
    <rPh sb="2" eb="4">
      <t>ジョウホウ</t>
    </rPh>
    <phoneticPr fontId="2"/>
  </si>
  <si>
    <t>（算出表別紙２）太陽熱利用温水システム明細</t>
    <phoneticPr fontId="2"/>
  </si>
  <si>
    <t>定型様式４－２</t>
    <phoneticPr fontId="2"/>
  </si>
  <si>
    <t>定型様式　４－５</t>
    <phoneticPr fontId="7"/>
  </si>
  <si>
    <t>提出書類内容チェックリスト（平成３１年度　ＺＥＨ＋Ｒ強化事業）</t>
    <rPh sb="0" eb="2">
      <t>テイシュツ</t>
    </rPh>
    <rPh sb="2" eb="4">
      <t>ショルイ</t>
    </rPh>
    <rPh sb="4" eb="6">
      <t>ナイヨウ</t>
    </rPh>
    <rPh sb="26" eb="28">
      <t>キョウカ</t>
    </rPh>
    <phoneticPr fontId="7"/>
  </si>
  <si>
    <t>　　　　　　　　　　　　　　　　　　　　　　　　</t>
    <phoneticPr fontId="7"/>
  </si>
  <si>
    <t>（注１）提出書類の並び順は当チェックリスト順にし、透明表紙の固定式クリアファイルに綴じ込み、必ず背表紙を付けて(公募要領Ｐ１５３参照)提出すること。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4" eb="66">
      <t>サンショウ</t>
    </rPh>
    <rPh sb="67" eb="69">
      <t>テイシュツ</t>
    </rPh>
    <phoneticPr fontId="7"/>
  </si>
  <si>
    <t>（注２）各書類の項目に応じた内容を確認し、申請する住宅に該当する項目のみ確認欄にチェックすること。</t>
    <rPh sb="1" eb="2">
      <t>チュウ</t>
    </rPh>
    <phoneticPr fontId="7"/>
  </si>
  <si>
    <t>申  請  者  名</t>
    <rPh sb="0" eb="1">
      <t>モウ</t>
    </rPh>
    <rPh sb="3" eb="4">
      <t>セイ</t>
    </rPh>
    <rPh sb="6" eb="7">
      <t>シャ</t>
    </rPh>
    <rPh sb="9" eb="10">
      <t>ナ</t>
    </rPh>
    <phoneticPr fontId="7"/>
  </si>
  <si>
    <t>手続代行者名</t>
    <phoneticPr fontId="7"/>
  </si>
  <si>
    <t>No</t>
  </si>
  <si>
    <t>書　類　名</t>
  </si>
  <si>
    <t>項　　　　　目</t>
  </si>
  <si>
    <t>内　　　　　　容</t>
  </si>
  <si>
    <t>確認欄</t>
  </si>
  <si>
    <t>①</t>
    <phoneticPr fontId="7"/>
  </si>
  <si>
    <t>交付申請書
（様式第１）</t>
    <rPh sb="7" eb="9">
      <t>ヨウシキ</t>
    </rPh>
    <rPh sb="9" eb="10">
      <t>ダイ</t>
    </rPh>
    <phoneticPr fontId="7"/>
  </si>
  <si>
    <t>申請する様式は平成３１年度　ＺＥＨ＋Ｒ強化事業のものか。</t>
    <rPh sb="19" eb="21">
      <t>キョウカ</t>
    </rPh>
    <phoneticPr fontId="7"/>
  </si>
  <si>
    <t>□</t>
    <phoneticPr fontId="7"/>
  </si>
  <si>
    <t>必要事項が記入されているか。</t>
    <rPh sb="0" eb="2">
      <t>ヒツヨウ</t>
    </rPh>
    <rPh sb="2" eb="4">
      <t>ジコウ</t>
    </rPh>
    <rPh sb="5" eb="7">
      <t>キニュウ</t>
    </rPh>
    <phoneticPr fontId="7"/>
  </si>
  <si>
    <t>別紙２ 誓約書</t>
    <rPh sb="0" eb="2">
      <t>ベッシ</t>
    </rPh>
    <rPh sb="4" eb="7">
      <t>セイヤクショ</t>
    </rPh>
    <phoneticPr fontId="7"/>
  </si>
  <si>
    <t>申請者</t>
    <rPh sb="0" eb="2">
      <t>シンセイ</t>
    </rPh>
    <rPh sb="2" eb="3">
      <t>シャ</t>
    </rPh>
    <phoneticPr fontId="7"/>
  </si>
  <si>
    <t>交付申請書に記載のものと整合性がとれているか。</t>
    <rPh sb="0" eb="2">
      <t>コウフ</t>
    </rPh>
    <rPh sb="2" eb="5">
      <t>シンセイショ</t>
    </rPh>
    <rPh sb="6" eb="8">
      <t>キサイ</t>
    </rPh>
    <rPh sb="12" eb="15">
      <t>セイゴウセイ</t>
    </rPh>
    <phoneticPr fontId="7"/>
  </si>
  <si>
    <r>
      <rPr>
        <sz val="13.5"/>
        <rFont val="ＭＳ Ｐ明朝"/>
        <family val="1"/>
        <charset val="128"/>
      </rPr>
      <t>共同申請者</t>
    </r>
    <r>
      <rPr>
        <sz val="14"/>
        <rFont val="ＭＳ Ｐ明朝"/>
        <family val="1"/>
        <charset val="128"/>
      </rPr>
      <t xml:space="preserve">
　</t>
    </r>
    <r>
      <rPr>
        <sz val="12"/>
        <rFont val="ＭＳ Ｐ明朝"/>
        <family val="1"/>
        <charset val="128"/>
      </rPr>
      <t>共同申請者がいる場合のみ</t>
    </r>
    <rPh sb="0" eb="2">
      <t>キョウドウ</t>
    </rPh>
    <rPh sb="2" eb="4">
      <t>シンセイ</t>
    </rPh>
    <rPh sb="4" eb="5">
      <t>シャ</t>
    </rPh>
    <phoneticPr fontId="7"/>
  </si>
  <si>
    <t>交付申請書に記載のものと整合性がとれているか。</t>
    <rPh sb="0" eb="2">
      <t>コウフ</t>
    </rPh>
    <rPh sb="2" eb="5">
      <t>シンセイショ</t>
    </rPh>
    <rPh sb="6" eb="8">
      <t>キサイ</t>
    </rPh>
    <phoneticPr fontId="7"/>
  </si>
  <si>
    <t>手続代行者</t>
    <rPh sb="0" eb="2">
      <t>テツヅキ</t>
    </rPh>
    <rPh sb="2" eb="4">
      <t>ダイコウ</t>
    </rPh>
    <rPh sb="4" eb="5">
      <t>シャ</t>
    </rPh>
    <phoneticPr fontId="7"/>
  </si>
  <si>
    <t>交付申請書に記載のものと整合性がとれているか。</t>
    <phoneticPr fontId="7"/>
  </si>
  <si>
    <t>②</t>
    <phoneticPr fontId="7"/>
  </si>
  <si>
    <t>実施計画書</t>
    <rPh sb="0" eb="2">
      <t>ジッシ</t>
    </rPh>
    <rPh sb="2" eb="5">
      <t>ケイカクショ</t>
    </rPh>
    <phoneticPr fontId="7"/>
  </si>
  <si>
    <t>実施計画書全般</t>
    <rPh sb="0" eb="2">
      <t>ジッシ</t>
    </rPh>
    <rPh sb="2" eb="5">
      <t>ケイカクショ</t>
    </rPh>
    <rPh sb="5" eb="7">
      <t>ゼンパン</t>
    </rPh>
    <phoneticPr fontId="7"/>
  </si>
  <si>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7"/>
  </si>
  <si>
    <t>③</t>
    <phoneticPr fontId="7"/>
  </si>
  <si>
    <t>交付申請額算出表</t>
    <phoneticPr fontId="6"/>
  </si>
  <si>
    <t>合計金額は正しく表示されているか</t>
    <rPh sb="0" eb="2">
      <t>ゴウケイ</t>
    </rPh>
    <rPh sb="2" eb="4">
      <t>キンガク</t>
    </rPh>
    <rPh sb="5" eb="6">
      <t>タダ</t>
    </rPh>
    <rPh sb="8" eb="10">
      <t>ヒョウジ</t>
    </rPh>
    <phoneticPr fontId="7"/>
  </si>
  <si>
    <r>
      <t xml:space="preserve">蓄電システム明細
</t>
    </r>
    <r>
      <rPr>
        <sz val="12"/>
        <color theme="1"/>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7"/>
  </si>
  <si>
    <t>申請する蓄電システムの設備情報、補助対象費用の算出、算出業者名の記入
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5" eb="36">
      <t>オヨ</t>
    </rPh>
    <rPh sb="37" eb="39">
      <t>ナツイン</t>
    </rPh>
    <phoneticPr fontId="7"/>
  </si>
  <si>
    <r>
      <t xml:space="preserve">太陽熱温水利用システム明細
</t>
    </r>
    <r>
      <rPr>
        <sz val="12"/>
        <color theme="1"/>
        <rFont val="ＭＳ Ｐ明朝"/>
        <family val="1"/>
        <charset val="128"/>
      </rPr>
      <t>太陽熱温水利用システムを補助対象にする場合のみ</t>
    </r>
    <rPh sb="0" eb="2">
      <t>タイヨウ</t>
    </rPh>
    <rPh sb="2" eb="3">
      <t>ネツ</t>
    </rPh>
    <rPh sb="3" eb="5">
      <t>オンスイ</t>
    </rPh>
    <rPh sb="5" eb="7">
      <t>リヨウ</t>
    </rPh>
    <rPh sb="11" eb="13">
      <t>メイサイ</t>
    </rPh>
    <phoneticPr fontId="6"/>
  </si>
  <si>
    <t>申請する太陽熱温水利用システムの設備情報等、必要事項が全て記入されているか。</t>
    <rPh sb="0" eb="2">
      <t>シンセイ</t>
    </rPh>
    <rPh sb="4" eb="6">
      <t>タイヨウ</t>
    </rPh>
    <rPh sb="6" eb="7">
      <t>ネツ</t>
    </rPh>
    <rPh sb="7" eb="9">
      <t>オンスイ</t>
    </rPh>
    <rPh sb="9" eb="11">
      <t>リヨウ</t>
    </rPh>
    <rPh sb="16" eb="18">
      <t>セツビ</t>
    </rPh>
    <rPh sb="18" eb="20">
      <t>ジョウホウ</t>
    </rPh>
    <rPh sb="20" eb="21">
      <t>トウ</t>
    </rPh>
    <rPh sb="22" eb="24">
      <t>ヒツヨウ</t>
    </rPh>
    <phoneticPr fontId="7"/>
  </si>
  <si>
    <t>④</t>
    <phoneticPr fontId="6"/>
  </si>
  <si>
    <t>建築図面
（A3用紙で提出すること）</t>
    <phoneticPr fontId="7"/>
  </si>
  <si>
    <t>配置図</t>
    <rPh sb="0" eb="3">
      <t>ハイチズ</t>
    </rPh>
    <phoneticPr fontId="7"/>
  </si>
  <si>
    <t>真北と建物との方位角が明記されているか。</t>
    <rPh sb="0" eb="2">
      <t>マキタ</t>
    </rPh>
    <rPh sb="3" eb="5">
      <t>タテモノ</t>
    </rPh>
    <rPh sb="7" eb="9">
      <t>ホウイ</t>
    </rPh>
    <rPh sb="9" eb="10">
      <t>ツノ</t>
    </rPh>
    <rPh sb="11" eb="13">
      <t>メイキ</t>
    </rPh>
    <phoneticPr fontId="7"/>
  </si>
  <si>
    <t>□</t>
    <phoneticPr fontId="6"/>
  </si>
  <si>
    <t>平面図（兼設備設置図）</t>
    <rPh sb="0" eb="3">
      <t>ヘイメンズ</t>
    </rPh>
    <rPh sb="4" eb="5">
      <t>ケン</t>
    </rPh>
    <rPh sb="5" eb="7">
      <t>セツビ</t>
    </rPh>
    <rPh sb="7" eb="9">
      <t>セッチ</t>
    </rPh>
    <rPh sb="9" eb="10">
      <t>ズ</t>
    </rPh>
    <phoneticPr fontId="7"/>
  </si>
  <si>
    <t>各階ごとに部屋名・寸法が明記されているか。
また補助対象となる全ての設備について設置及び設置数がわかるものであるか。
＜蓄電システムを導入なしの場合＞
・非常用コンセント設置予定位置記載しているか。
＜蓄電システムを導入の場合＞
・自立分電盤を設置する場合は設置予定位置を記載しているか。</t>
    <rPh sb="0" eb="2">
      <t>カクカイ</t>
    </rPh>
    <rPh sb="5" eb="7">
      <t>ヘヤ</t>
    </rPh>
    <rPh sb="7" eb="8">
      <t>メイ</t>
    </rPh>
    <rPh sb="9" eb="11">
      <t>スンポウ</t>
    </rPh>
    <rPh sb="12" eb="14">
      <t>メイキ</t>
    </rPh>
    <rPh sb="60" eb="62">
      <t>チクデン</t>
    </rPh>
    <rPh sb="67" eb="69">
      <t>ドウニュウ</t>
    </rPh>
    <rPh sb="72" eb="74">
      <t>バアイ</t>
    </rPh>
    <rPh sb="77" eb="80">
      <t>ヒジョウヨウ</t>
    </rPh>
    <rPh sb="85" eb="87">
      <t>セッチ</t>
    </rPh>
    <rPh sb="87" eb="89">
      <t>ヨテイ</t>
    </rPh>
    <rPh sb="89" eb="91">
      <t>イチ</t>
    </rPh>
    <rPh sb="91" eb="93">
      <t>キサイ</t>
    </rPh>
    <rPh sb="108" eb="110">
      <t>ドウニュウ</t>
    </rPh>
    <rPh sb="111" eb="113">
      <t>バアイ</t>
    </rPh>
    <rPh sb="116" eb="118">
      <t>ジリツ</t>
    </rPh>
    <rPh sb="118" eb="121">
      <t>ブンデンバン</t>
    </rPh>
    <rPh sb="122" eb="124">
      <t>セッチ</t>
    </rPh>
    <rPh sb="126" eb="128">
      <t>バアイ</t>
    </rPh>
    <rPh sb="129" eb="131">
      <t>セッチ</t>
    </rPh>
    <rPh sb="131" eb="133">
      <t>ヨテイ</t>
    </rPh>
    <rPh sb="133" eb="135">
      <t>イチ</t>
    </rPh>
    <rPh sb="136" eb="138">
      <t>キサイ</t>
    </rPh>
    <phoneticPr fontId="7"/>
  </si>
  <si>
    <t>立面図（四面）</t>
    <rPh sb="0" eb="3">
      <t>リツメンズ</t>
    </rPh>
    <rPh sb="4" eb="6">
      <t>ヨンメン</t>
    </rPh>
    <phoneticPr fontId="7"/>
  </si>
  <si>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7"/>
  </si>
  <si>
    <t>太陽光パネルの枚数、容量が明記されているか。</t>
    <rPh sb="0" eb="3">
      <t>タイヨウコウ</t>
    </rPh>
    <rPh sb="7" eb="9">
      <t>マイスウ</t>
    </rPh>
    <rPh sb="10" eb="12">
      <t>ヨウリョウ</t>
    </rPh>
    <rPh sb="13" eb="15">
      <t>メイキ</t>
    </rPh>
    <phoneticPr fontId="7"/>
  </si>
  <si>
    <t>⑤</t>
    <phoneticPr fontId="6"/>
  </si>
  <si>
    <t>【選択要件❷】
高度エネルギー
マネジメントを選択
した場合のみ</t>
    <rPh sb="23" eb="25">
      <t>センタク</t>
    </rPh>
    <rPh sb="28" eb="30">
      <t>バアイ</t>
    </rPh>
    <phoneticPr fontId="7"/>
  </si>
  <si>
    <t>AIF認証
関連書類</t>
    <phoneticPr fontId="7"/>
  </si>
  <si>
    <t>AIF認証取得意思決定文書
（AIF認証の取得が完了していない場合）</t>
    <rPh sb="3" eb="5">
      <t>ニンショウ</t>
    </rPh>
    <rPh sb="5" eb="7">
      <t>シュトク</t>
    </rPh>
    <rPh sb="7" eb="9">
      <t>イシ</t>
    </rPh>
    <rPh sb="9" eb="11">
      <t>ケッテイ</t>
    </rPh>
    <rPh sb="11" eb="13">
      <t>ブンショ</t>
    </rPh>
    <phoneticPr fontId="7"/>
  </si>
  <si>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7"/>
  </si>
  <si>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7"/>
  </si>
  <si>
    <t>左記で表記された書類が、２点揃っているか。</t>
    <rPh sb="0" eb="2">
      <t>サキ</t>
    </rPh>
    <rPh sb="3" eb="5">
      <t>ヒョウキ</t>
    </rPh>
    <rPh sb="8" eb="10">
      <t>ショルイ</t>
    </rPh>
    <rPh sb="13" eb="14">
      <t>テン</t>
    </rPh>
    <rPh sb="14" eb="15">
      <t>ソロ</t>
    </rPh>
    <phoneticPr fontId="7"/>
  </si>
  <si>
    <t>⑥</t>
    <phoneticPr fontId="7"/>
  </si>
  <si>
    <t>【選択要件❸】
電気自動車を活用した
充電設備を選択した場合のみ</t>
    <rPh sb="8" eb="10">
      <t>デンキ</t>
    </rPh>
    <rPh sb="10" eb="13">
      <t>ジドウシャ</t>
    </rPh>
    <rPh sb="14" eb="16">
      <t>カツヨウ</t>
    </rPh>
    <rPh sb="19" eb="21">
      <t>ジュウデン</t>
    </rPh>
    <rPh sb="21" eb="23">
      <t>セツビ</t>
    </rPh>
    <phoneticPr fontId="7"/>
  </si>
  <si>
    <t>設置図</t>
    <rPh sb="0" eb="2">
      <t>セッチ</t>
    </rPh>
    <rPh sb="2" eb="3">
      <t>ズ</t>
    </rPh>
    <phoneticPr fontId="6"/>
  </si>
  <si>
    <t>電気自動車の保管（充電）場所及び電気自動車用コンセントの設置位置がわかるか。
※上記④配置図又は平面図（兼設備設置図）との兼用を可とする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6" eb="47">
      <t>マタ</t>
    </rPh>
    <rPh sb="48" eb="50">
      <t>ヘイメン</t>
    </rPh>
    <rPh sb="50" eb="51">
      <t>ズ</t>
    </rPh>
    <rPh sb="61" eb="63">
      <t>ケンヨウ</t>
    </rPh>
    <rPh sb="64" eb="65">
      <t>カ</t>
    </rPh>
    <phoneticPr fontId="6"/>
  </si>
  <si>
    <t>⑦</t>
    <phoneticPr fontId="6"/>
  </si>
  <si>
    <t>蓄電システム以外
の設備を申請する
場合</t>
    <rPh sb="0" eb="2">
      <t>チクデン</t>
    </rPh>
    <rPh sb="6" eb="8">
      <t>イガイ</t>
    </rPh>
    <rPh sb="10" eb="12">
      <t>セツビ</t>
    </rPh>
    <rPh sb="13" eb="15">
      <t>シンセイ</t>
    </rPh>
    <rPh sb="18" eb="20">
      <t>バアイ</t>
    </rPh>
    <phoneticPr fontId="7"/>
  </si>
  <si>
    <t>補助対象設備
となる建材・設備のカタログ
（Webカタログの印刷でも可）</t>
    <phoneticPr fontId="6"/>
  </si>
  <si>
    <t>付箋</t>
    <rPh sb="0" eb="2">
      <t>フセン</t>
    </rPh>
    <phoneticPr fontId="7"/>
  </si>
  <si>
    <t>該当の建材・設備が記載されたページに付箋が貼ってあるか。</t>
    <rPh sb="0" eb="2">
      <t>ガイトウ</t>
    </rPh>
    <rPh sb="3" eb="5">
      <t>ケンザイ</t>
    </rPh>
    <rPh sb="6" eb="8">
      <t>セツビ</t>
    </rPh>
    <rPh sb="9" eb="11">
      <t>キサイ</t>
    </rPh>
    <rPh sb="18" eb="20">
      <t>フセン</t>
    </rPh>
    <rPh sb="21" eb="22">
      <t>ハ</t>
    </rPh>
    <phoneticPr fontId="7"/>
  </si>
  <si>
    <t>□</t>
    <phoneticPr fontId="7"/>
  </si>
  <si>
    <t>記載箇所の明記</t>
    <rPh sb="0" eb="2">
      <t>キサイ</t>
    </rPh>
    <rPh sb="2" eb="4">
      <t>カショ</t>
    </rPh>
    <rPh sb="5" eb="7">
      <t>メイキ</t>
    </rPh>
    <phoneticPr fontId="7"/>
  </si>
  <si>
    <t>該当の建材・設備が記載された箇所に蛍光ペン等でマークは入れているか。</t>
    <rPh sb="14" eb="16">
      <t>カショ</t>
    </rPh>
    <rPh sb="17" eb="19">
      <t>ケイコウ</t>
    </rPh>
    <rPh sb="21" eb="22">
      <t>ナド</t>
    </rPh>
    <rPh sb="27" eb="28">
      <t>イ</t>
    </rPh>
    <phoneticPr fontId="7"/>
  </si>
  <si>
    <t>⑧</t>
    <phoneticPr fontId="7"/>
  </si>
  <si>
    <t>発行日</t>
    <rPh sb="0" eb="3">
      <t>ハッコウビ</t>
    </rPh>
    <phoneticPr fontId="7"/>
  </si>
  <si>
    <t>登録者</t>
    <rPh sb="0" eb="2">
      <t>トウロク</t>
    </rPh>
    <rPh sb="2" eb="3">
      <t>シャ</t>
    </rPh>
    <phoneticPr fontId="7"/>
  </si>
  <si>
    <t>申請者本人のものであるか。</t>
    <rPh sb="0" eb="3">
      <t>シンセイシャ</t>
    </rPh>
    <rPh sb="3" eb="5">
      <t>ホンニン</t>
    </rPh>
    <phoneticPr fontId="7"/>
  </si>
  <si>
    <t>⑨</t>
    <phoneticPr fontId="7"/>
  </si>
  <si>
    <t>提出書類内容チェックリスト</t>
    <rPh sb="0" eb="2">
      <t>テイシュツ</t>
    </rPh>
    <rPh sb="2" eb="4">
      <t>ショルイ</t>
    </rPh>
    <rPh sb="4" eb="6">
      <t>ナイヨウ</t>
    </rPh>
    <phoneticPr fontId="7"/>
  </si>
  <si>
    <t>申請書ファイルの背表紙</t>
    <rPh sb="0" eb="2">
      <t>シンセイ</t>
    </rPh>
    <rPh sb="2" eb="3">
      <t>ショ</t>
    </rPh>
    <rPh sb="8" eb="11">
      <t>セビョウシ</t>
    </rPh>
    <phoneticPr fontId="7"/>
  </si>
  <si>
    <t>申請書ファイルに背表紙を付けているか。</t>
    <phoneticPr fontId="7"/>
  </si>
  <si>
    <t>チェックの確認</t>
    <rPh sb="5" eb="7">
      <t>カクニン</t>
    </rPh>
    <phoneticPr fontId="7"/>
  </si>
  <si>
    <t>提出書類内容チェックリストに確認漏れはないか。</t>
    <rPh sb="0" eb="2">
      <t>テイシュツ</t>
    </rPh>
    <rPh sb="2" eb="4">
      <t>ショルイ</t>
    </rPh>
    <rPh sb="4" eb="6">
      <t>ナイヨウ</t>
    </rPh>
    <rPh sb="14" eb="16">
      <t>カクニン</t>
    </rPh>
    <rPh sb="16" eb="17">
      <t>モ</t>
    </rPh>
    <phoneticPr fontId="7"/>
  </si>
  <si>
    <t>７.交付申請に関する誓約書（別紙２）</t>
    <rPh sb="2" eb="4">
      <t>コウフ</t>
    </rPh>
    <rPh sb="4" eb="6">
      <t>シンセイ</t>
    </rPh>
    <rPh sb="7" eb="8">
      <t>カン</t>
    </rPh>
    <rPh sb="10" eb="13">
      <t>セイヤクショ</t>
    </rPh>
    <rPh sb="14" eb="16">
      <t>ベッシ</t>
    </rPh>
    <phoneticPr fontId="3"/>
  </si>
  <si>
    <t xml:space="preserve">     ２．補助金の算出</t>
    <rPh sb="9" eb="10">
      <t>キン</t>
    </rPh>
    <rPh sb="11" eb="13">
      <t>サンシュツ</t>
    </rPh>
    <phoneticPr fontId="7"/>
  </si>
  <si>
    <t xml:space="preserve">     ３．蓄電システムの導入価格</t>
    <rPh sb="7" eb="9">
      <t>チクデン</t>
    </rPh>
    <rPh sb="14" eb="16">
      <t>ドウニュウ</t>
    </rPh>
    <rPh sb="16" eb="18">
      <t>カカク</t>
    </rPh>
    <phoneticPr fontId="7"/>
  </si>
  <si>
    <t xml:space="preserve">     ４．①、③のいずれか低い金額</t>
    <phoneticPr fontId="7"/>
  </si>
  <si>
    <t xml:space="preserve">     ５．補助対象費用　算出業者名
　　　　（②の金額を算出した業者の名前を記入し、社印を捺印すること）</t>
    <phoneticPr fontId="6"/>
  </si>
  <si>
    <t xml:space="preserve">     ６．（複数種設置した場合のみ）別機種の蓄電システム補助金申請額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2"/>
  </si>
  <si>
    <t xml:space="preserve">     ７．蓄電システム導入補助金合計申請予定額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7"/>
  </si>
  <si>
    <t>昭和</t>
  </si>
  <si>
    <r>
      <t xml:space="preserve">優良ソーラーシステム認証番号
</t>
    </r>
    <r>
      <rPr>
        <sz val="8"/>
        <color theme="1"/>
        <rFont val="ＭＳ Ｐゴシック"/>
        <family val="3"/>
        <charset val="128"/>
      </rPr>
      <t>※番号取得していれば記載</t>
    </r>
    <rPh sb="0" eb="2">
      <t>ユウリョウ</t>
    </rPh>
    <rPh sb="10" eb="12">
      <t>ニンショウ</t>
    </rPh>
    <rPh sb="12" eb="14">
      <t>バンゴウ</t>
    </rPh>
    <rPh sb="16" eb="18">
      <t>バンゴウ</t>
    </rPh>
    <rPh sb="18" eb="20">
      <t>シュトク</t>
    </rPh>
    <rPh sb="25" eb="27">
      <t>キサイ</t>
    </rPh>
    <phoneticPr fontId="2"/>
  </si>
  <si>
    <t>印鑑登録証明書（写し）</t>
    <rPh sb="0" eb="2">
      <t>インカン</t>
    </rPh>
    <rPh sb="2" eb="4">
      <t>トウロク</t>
    </rPh>
    <rPh sb="4" eb="7">
      <t>ショウメイショ</t>
    </rPh>
    <rPh sb="8" eb="9">
      <t>ウツ</t>
    </rPh>
    <phoneticPr fontId="7"/>
  </si>
  <si>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7"/>
  </si>
  <si>
    <t>　平成３１年度 ネット・ゼロ・エネルギー・ハウスを活用したレジリエンス強化事業費補助金
誓約書</t>
    <rPh sb="39" eb="40">
      <t>ヒ</t>
    </rPh>
    <rPh sb="40" eb="43">
      <t>ホジョキン</t>
    </rPh>
    <rPh sb="44" eb="47">
      <t>セイヤクショ</t>
    </rPh>
    <phoneticPr fontId="7"/>
  </si>
  <si>
    <t>２.補助事業の名称</t>
    <rPh sb="2" eb="4">
      <t>ホジョ</t>
    </rPh>
    <rPh sb="4" eb="6">
      <t>ジギョウ</t>
    </rPh>
    <rPh sb="7" eb="9">
      <t>メイショウ</t>
    </rPh>
    <phoneticPr fontId="7"/>
  </si>
  <si>
    <t>ZEH+R003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</si>
</sst>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0_ "/>
    <numFmt numFmtId="179" formatCode="#,##0.0;[Red]\-#,##0.0"/>
    <numFmt numFmtId="180" formatCode="0_);[Red]\(0\)"/>
    <numFmt numFmtId="181" formatCode="#,##0_ "/>
    <numFmt numFmtId="182" formatCode="0.00_);[Red]\(0.00\)"/>
  </numFmts>
  <fonts count="93"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明朝"/>
      <family val="1"/>
      <charset val="128"/>
    </font>
    <font>
      <sz val="12"/>
      <name val="ＭＳ 明朝"/>
      <family val="1"/>
      <charset val="128"/>
    </font>
    <font>
      <sz val="10"/>
      <name val="ＭＳ Ｐゴシック"/>
      <family val="3"/>
      <charset val="128"/>
    </font>
    <font>
      <b/>
      <sz val="11"/>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13"/>
      <color theme="1"/>
      <name val="ＭＳ Ｐ明朝"/>
      <family val="1"/>
      <charset val="128"/>
    </font>
    <font>
      <b/>
      <sz val="10"/>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b/>
      <u/>
      <sz val="17"/>
      <color theme="1"/>
      <name val="ＭＳ 明朝"/>
      <family val="1"/>
      <charset val="128"/>
    </font>
    <font>
      <sz val="20"/>
      <color theme="1"/>
      <name val="ＭＳ 明朝"/>
      <family val="1"/>
      <charset val="128"/>
    </font>
    <font>
      <sz val="12"/>
      <color theme="1"/>
      <name val="ＭＳ ゴシック"/>
      <family val="3"/>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1"/>
      <color theme="1"/>
      <name val="ＭＳ Ｐゴシック"/>
      <family val="3"/>
      <charset val="128"/>
    </font>
    <font>
      <sz val="12"/>
      <name val="ＭＳ Ｐゴシック"/>
      <family val="3"/>
      <charset val="128"/>
    </font>
    <font>
      <sz val="10"/>
      <color theme="1"/>
      <name val="ＭＳ Ｐゴシック"/>
      <family val="2"/>
      <charset val="128"/>
      <scheme val="minor"/>
    </font>
    <font>
      <sz val="8"/>
      <name val="ＭＳ 明朝"/>
      <family val="1"/>
      <charset val="128"/>
    </font>
    <font>
      <b/>
      <sz val="16"/>
      <name val="ＭＳ Ｐゴシック"/>
      <family val="3"/>
      <charset val="128"/>
    </font>
    <font>
      <b/>
      <sz val="14"/>
      <name val="ＭＳ Ｐゴシック"/>
      <family val="3"/>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7"/>
      <color rgb="FF000000"/>
      <name val="ＭＳ Ｐ明朝"/>
      <family val="1"/>
      <charset val="128"/>
    </font>
    <font>
      <sz val="6"/>
      <color rgb="FF000000"/>
      <name val="ＭＳ Ｐ明朝"/>
      <family val="1"/>
      <charset val="128"/>
    </font>
    <font>
      <b/>
      <sz val="9"/>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3.5"/>
      <name val="ＭＳ Ｐゴシック"/>
      <family val="3"/>
      <charset val="128"/>
    </font>
    <font>
      <sz val="13.5"/>
      <color theme="1"/>
      <name val="ＭＳ Ｐ明朝"/>
      <family val="1"/>
      <charset val="128"/>
    </font>
    <font>
      <sz val="12.5"/>
      <color theme="1"/>
      <name val="ＭＳ Ｐ明朝"/>
      <family val="1"/>
      <charset val="128"/>
    </font>
    <font>
      <sz val="15"/>
      <color theme="1"/>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4"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11"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alignment vertical="center"/>
    </xf>
    <xf numFmtId="0" fontId="11" fillId="0" borderId="0"/>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xf numFmtId="0" fontId="9"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cellStyleXfs>
  <cellXfs count="577">
    <xf numFmtId="0" fontId="0" fillId="0" borderId="0" xfId="0">
      <alignment vertical="center"/>
    </xf>
    <xf numFmtId="0" fontId="10" fillId="0" borderId="0" xfId="1" applyFont="1" applyFill="1" applyAlignment="1" applyProtection="1">
      <alignment vertical="center"/>
      <protection hidden="1"/>
    </xf>
    <xf numFmtId="0" fontId="0" fillId="0" borderId="0" xfId="0" applyProtection="1">
      <alignment vertical="center"/>
      <protection hidden="1"/>
    </xf>
    <xf numFmtId="0" fontId="0" fillId="0" borderId="0" xfId="0" applyBorder="1" applyProtection="1">
      <alignment vertical="center"/>
      <protection hidden="1"/>
    </xf>
    <xf numFmtId="0" fontId="11" fillId="4" borderId="0" xfId="3" applyFont="1" applyFill="1" applyProtection="1">
      <alignment vertical="center"/>
      <protection hidden="1"/>
    </xf>
    <xf numFmtId="0" fontId="19" fillId="4" borderId="0" xfId="3" applyFont="1" applyFill="1" applyProtection="1">
      <alignment vertical="center"/>
      <protection hidden="1"/>
    </xf>
    <xf numFmtId="0" fontId="11" fillId="4" borderId="0" xfId="3" applyFont="1" applyFill="1" applyBorder="1" applyAlignment="1" applyProtection="1">
      <alignment horizontal="center" vertical="center"/>
      <protection hidden="1"/>
    </xf>
    <xf numFmtId="0" fontId="28" fillId="0" borderId="0" xfId="1" applyFont="1" applyFill="1" applyAlignment="1" applyProtection="1">
      <alignment vertical="center"/>
      <protection hidden="1"/>
    </xf>
    <xf numFmtId="0" fontId="29" fillId="4" borderId="0" xfId="1" applyFont="1" applyFill="1" applyBorder="1" applyAlignment="1" applyProtection="1">
      <alignment vertical="center"/>
      <protection hidden="1"/>
    </xf>
    <xf numFmtId="0" fontId="30" fillId="4" borderId="0" xfId="1" applyFont="1" applyFill="1" applyBorder="1" applyAlignment="1" applyProtection="1">
      <alignment vertical="center"/>
      <protection hidden="1"/>
    </xf>
    <xf numFmtId="0" fontId="30" fillId="4" borderId="0" xfId="1" applyFont="1" applyFill="1" applyBorder="1" applyAlignment="1" applyProtection="1">
      <alignment horizontal="center" vertical="center"/>
      <protection hidden="1"/>
    </xf>
    <xf numFmtId="38" fontId="30" fillId="4" borderId="0" xfId="2" applyFont="1" applyFill="1" applyBorder="1" applyAlignment="1" applyProtection="1">
      <alignment vertical="center"/>
      <protection hidden="1"/>
    </xf>
    <xf numFmtId="0" fontId="30" fillId="4" borderId="0" xfId="1" applyFont="1" applyFill="1" applyAlignment="1" applyProtection="1">
      <alignment vertical="center"/>
      <protection hidden="1"/>
    </xf>
    <xf numFmtId="0" fontId="27" fillId="4" borderId="0" xfId="1" applyFont="1" applyFill="1" applyAlignment="1" applyProtection="1">
      <alignment vertical="center"/>
      <protection hidden="1"/>
    </xf>
    <xf numFmtId="0" fontId="30" fillId="0" borderId="0" xfId="1" applyFont="1" applyFill="1" applyAlignment="1" applyProtection="1">
      <alignment vertical="center"/>
      <protection hidden="1"/>
    </xf>
    <xf numFmtId="0" fontId="31" fillId="4" borderId="0" xfId="1" applyFont="1" applyFill="1" applyAlignment="1" applyProtection="1">
      <alignment vertical="center"/>
      <protection hidden="1"/>
    </xf>
    <xf numFmtId="177" fontId="31" fillId="4" borderId="0" xfId="1" applyNumberFormat="1" applyFont="1" applyFill="1" applyAlignment="1" applyProtection="1">
      <alignment vertical="center"/>
      <protection hidden="1"/>
    </xf>
    <xf numFmtId="0" fontId="28" fillId="4" borderId="0" xfId="1" applyFont="1" applyFill="1" applyAlignment="1" applyProtection="1">
      <alignment vertical="center"/>
      <protection hidden="1"/>
    </xf>
    <xf numFmtId="0" fontId="28" fillId="4" borderId="0" xfId="1" applyFont="1" applyFill="1" applyAlignment="1" applyProtection="1">
      <alignment horizontal="center" vertical="center"/>
      <protection hidden="1"/>
    </xf>
    <xf numFmtId="38" fontId="28" fillId="4" borderId="0" xfId="2" applyFont="1" applyFill="1" applyAlignment="1" applyProtection="1">
      <alignment vertical="center"/>
      <protection hidden="1"/>
    </xf>
    <xf numFmtId="49" fontId="30" fillId="4" borderId="0" xfId="1" applyNumberFormat="1" applyFont="1" applyFill="1" applyAlignment="1" applyProtection="1">
      <alignment vertical="center"/>
      <protection hidden="1"/>
    </xf>
    <xf numFmtId="0" fontId="32" fillId="4" borderId="0" xfId="1" applyFont="1" applyFill="1" applyBorder="1" applyAlignment="1" applyProtection="1">
      <alignment vertical="center"/>
      <protection hidden="1"/>
    </xf>
    <xf numFmtId="0" fontId="33" fillId="4" borderId="0" xfId="1" applyFont="1" applyFill="1" applyBorder="1" applyAlignment="1" applyProtection="1">
      <alignment vertical="center"/>
      <protection hidden="1"/>
    </xf>
    <xf numFmtId="0" fontId="33" fillId="4" borderId="0" xfId="1" applyFont="1" applyFill="1" applyBorder="1" applyAlignment="1" applyProtection="1">
      <alignment horizontal="right" vertical="center"/>
      <protection hidden="1"/>
    </xf>
    <xf numFmtId="0" fontId="30" fillId="4" borderId="0" xfId="1" applyNumberFormat="1" applyFont="1" applyFill="1" applyAlignment="1" applyProtection="1">
      <alignment vertical="center"/>
      <protection hidden="1"/>
    </xf>
    <xf numFmtId="180" fontId="30" fillId="4" borderId="0" xfId="1" applyNumberFormat="1" applyFont="1" applyFill="1" applyAlignment="1" applyProtection="1">
      <alignment vertical="center"/>
      <protection hidden="1"/>
    </xf>
    <xf numFmtId="0" fontId="32" fillId="4" borderId="0" xfId="1" applyFont="1" applyFill="1" applyBorder="1" applyAlignment="1" applyProtection="1">
      <alignment horizontal="left" vertical="center"/>
      <protection hidden="1"/>
    </xf>
    <xf numFmtId="0" fontId="32" fillId="4" borderId="0" xfId="1" applyFont="1" applyFill="1" applyBorder="1" applyAlignment="1" applyProtection="1">
      <alignment horizontal="right" vertical="center"/>
      <protection hidden="1"/>
    </xf>
    <xf numFmtId="0" fontId="33" fillId="4" borderId="0" xfId="1" applyFont="1" applyFill="1" applyBorder="1" applyAlignment="1" applyProtection="1">
      <alignment horizontal="center" vertical="center"/>
      <protection hidden="1"/>
    </xf>
    <xf numFmtId="49" fontId="31" fillId="4" borderId="0" xfId="1" applyNumberFormat="1" applyFont="1" applyFill="1" applyBorder="1" applyAlignment="1" applyProtection="1">
      <protection hidden="1"/>
    </xf>
    <xf numFmtId="0" fontId="34" fillId="4" borderId="0" xfId="1" applyFont="1" applyFill="1" applyBorder="1" applyAlignment="1" applyProtection="1">
      <alignment vertical="center" shrinkToFit="1"/>
      <protection hidden="1"/>
    </xf>
    <xf numFmtId="49" fontId="30" fillId="4" borderId="0" xfId="1" applyNumberFormat="1" applyFont="1" applyFill="1" applyBorder="1" applyAlignment="1" applyProtection="1">
      <alignment vertical="center"/>
      <protection hidden="1"/>
    </xf>
    <xf numFmtId="49" fontId="31" fillId="4" borderId="0" xfId="1" applyNumberFormat="1" applyFont="1" applyFill="1" applyBorder="1" applyAlignment="1" applyProtection="1">
      <alignment vertical="center"/>
      <protection hidden="1"/>
    </xf>
    <xf numFmtId="0" fontId="30" fillId="4" borderId="0" xfId="1" applyFont="1" applyFill="1" applyBorder="1" applyAlignment="1" applyProtection="1">
      <alignment horizontal="left" vertical="center"/>
      <protection hidden="1"/>
    </xf>
    <xf numFmtId="0" fontId="31" fillId="4" borderId="0" xfId="1" applyFont="1" applyFill="1" applyBorder="1" applyAlignment="1" applyProtection="1">
      <alignment vertical="center" shrinkToFit="1"/>
      <protection hidden="1"/>
    </xf>
    <xf numFmtId="0" fontId="30" fillId="4" borderId="0" xfId="1" applyFont="1" applyFill="1" applyBorder="1" applyAlignment="1" applyProtection="1">
      <alignment vertical="center" shrinkToFit="1"/>
      <protection hidden="1"/>
    </xf>
    <xf numFmtId="0" fontId="28" fillId="4" borderId="0" xfId="1" applyFont="1" applyFill="1" applyBorder="1" applyAlignment="1" applyProtection="1">
      <alignment vertical="center"/>
      <protection hidden="1"/>
    </xf>
    <xf numFmtId="0" fontId="27" fillId="4" borderId="0" xfId="1" applyFont="1" applyFill="1" applyBorder="1" applyAlignment="1" applyProtection="1">
      <alignment vertical="center"/>
      <protection hidden="1"/>
    </xf>
    <xf numFmtId="49" fontId="35" fillId="4" borderId="0" xfId="1" applyNumberFormat="1" applyFont="1" applyFill="1" applyAlignment="1" applyProtection="1">
      <alignment horizontal="center" vertical="center" shrinkToFit="1"/>
      <protection hidden="1"/>
    </xf>
    <xf numFmtId="0" fontId="30" fillId="4" borderId="0" xfId="1" applyFont="1" applyFill="1" applyBorder="1" applyAlignment="1" applyProtection="1">
      <alignment vertical="center" wrapText="1"/>
      <protection hidden="1"/>
    </xf>
    <xf numFmtId="0" fontId="24" fillId="4" borderId="0" xfId="3" applyFont="1" applyFill="1" applyBorder="1" applyAlignment="1" applyProtection="1">
      <alignment vertical="center" textRotation="255"/>
      <protection hidden="1"/>
    </xf>
    <xf numFmtId="0" fontId="15" fillId="4" borderId="0" xfId="3" applyFont="1" applyFill="1" applyBorder="1" applyAlignment="1" applyProtection="1">
      <alignment vertical="center" textRotation="255"/>
      <protection hidden="1"/>
    </xf>
    <xf numFmtId="0" fontId="39" fillId="0" borderId="0" xfId="1" applyFont="1" applyFill="1" applyBorder="1" applyAlignment="1" applyProtection="1">
      <alignment vertical="center"/>
      <protection hidden="1"/>
    </xf>
    <xf numFmtId="0" fontId="28" fillId="0" borderId="0" xfId="1" applyFont="1" applyFill="1" applyBorder="1" applyAlignment="1" applyProtection="1">
      <alignment vertical="center"/>
      <protection hidden="1"/>
    </xf>
    <xf numFmtId="0" fontId="30" fillId="4" borderId="0" xfId="1" applyFont="1" applyFill="1" applyBorder="1" applyAlignment="1" applyProtection="1">
      <alignment horizontal="left" vertical="distributed" wrapText="1"/>
      <protection hidden="1"/>
    </xf>
    <xf numFmtId="0" fontId="30" fillId="0" borderId="0" xfId="1" applyFont="1" applyFill="1" applyBorder="1" applyAlignment="1" applyProtection="1">
      <alignment vertical="center"/>
      <protection hidden="1"/>
    </xf>
    <xf numFmtId="0" fontId="18" fillId="4" borderId="0" xfId="1" applyFont="1" applyFill="1" applyBorder="1" applyAlignment="1" applyProtection="1">
      <alignment horizontal="left" vertical="distributed" wrapText="1"/>
      <protection hidden="1"/>
    </xf>
    <xf numFmtId="0" fontId="10" fillId="0" borderId="0" xfId="1" applyFont="1" applyFill="1" applyBorder="1" applyAlignment="1" applyProtection="1">
      <alignment vertical="center"/>
      <protection hidden="1"/>
    </xf>
    <xf numFmtId="0" fontId="40" fillId="0" borderId="0" xfId="1" applyFont="1" applyFill="1" applyAlignment="1" applyProtection="1">
      <alignment vertical="center"/>
      <protection hidden="1"/>
    </xf>
    <xf numFmtId="0" fontId="10" fillId="4" borderId="0" xfId="1" applyFont="1" applyFill="1" applyAlignment="1" applyProtection="1">
      <alignment vertical="center"/>
      <protection hidden="1"/>
    </xf>
    <xf numFmtId="0" fontId="10" fillId="4" borderId="0" xfId="1" applyFont="1" applyFill="1" applyAlignment="1" applyProtection="1">
      <alignment horizontal="center" vertical="center"/>
      <protection hidden="1"/>
    </xf>
    <xf numFmtId="38" fontId="10" fillId="4" borderId="0" xfId="2" applyFont="1" applyFill="1" applyAlignment="1" applyProtection="1">
      <alignment vertical="center"/>
      <protection hidden="1"/>
    </xf>
    <xf numFmtId="0" fontId="18" fillId="4" borderId="0" xfId="1" applyFont="1" applyFill="1" applyAlignment="1" applyProtection="1">
      <alignment vertical="center"/>
      <protection hidden="1"/>
    </xf>
    <xf numFmtId="49" fontId="18" fillId="4" borderId="0" xfId="1" applyNumberFormat="1" applyFont="1" applyFill="1" applyAlignment="1" applyProtection="1">
      <alignment vertical="center"/>
      <protection hidden="1"/>
    </xf>
    <xf numFmtId="0" fontId="41" fillId="4" borderId="0" xfId="1" applyFont="1" applyFill="1" applyBorder="1" applyAlignment="1" applyProtection="1">
      <alignment horizontal="center" vertical="center" wrapText="1" shrinkToFit="1"/>
      <protection hidden="1"/>
    </xf>
    <xf numFmtId="0" fontId="38" fillId="0" borderId="0" xfId="1" applyFont="1" applyFill="1" applyBorder="1" applyAlignment="1" applyProtection="1">
      <alignment vertical="center"/>
      <protection hidden="1"/>
    </xf>
    <xf numFmtId="0" fontId="42" fillId="4" borderId="0" xfId="1" applyFont="1" applyFill="1" applyBorder="1" applyAlignment="1" applyProtection="1">
      <alignment vertical="center"/>
      <protection hidden="1"/>
    </xf>
    <xf numFmtId="0" fontId="38" fillId="4" borderId="0" xfId="1" applyFont="1" applyFill="1" applyBorder="1" applyAlignment="1" applyProtection="1">
      <alignment vertical="center"/>
      <protection hidden="1"/>
    </xf>
    <xf numFmtId="0" fontId="38" fillId="4" borderId="0" xfId="1" applyFont="1" applyFill="1" applyBorder="1" applyAlignment="1" applyProtection="1">
      <alignment horizontal="left" vertical="center" wrapText="1"/>
      <protection hidden="1"/>
    </xf>
    <xf numFmtId="0" fontId="43" fillId="4" borderId="0" xfId="1" applyFont="1" applyFill="1" applyBorder="1" applyAlignment="1" applyProtection="1">
      <alignment horizontal="center" vertical="center"/>
      <protection hidden="1"/>
    </xf>
    <xf numFmtId="0" fontId="42" fillId="4" borderId="0" xfId="1" applyFont="1" applyFill="1" applyBorder="1" applyAlignment="1" applyProtection="1">
      <alignment horizontal="left" vertical="center" wrapText="1"/>
      <protection hidden="1"/>
    </xf>
    <xf numFmtId="0" fontId="36" fillId="4" borderId="0" xfId="1" applyFont="1" applyFill="1" applyBorder="1" applyAlignment="1" applyProtection="1">
      <alignment vertical="center" wrapText="1"/>
      <protection hidden="1"/>
    </xf>
    <xf numFmtId="0" fontId="44" fillId="4" borderId="0" xfId="1" applyFont="1" applyFill="1" applyBorder="1" applyAlignment="1" applyProtection="1">
      <alignment vertical="center" wrapText="1"/>
      <protection hidden="1"/>
    </xf>
    <xf numFmtId="0" fontId="38" fillId="4" borderId="0" xfId="1" applyFont="1" applyFill="1" applyBorder="1" applyAlignment="1" applyProtection="1">
      <alignment horizontal="left" vertical="center" wrapText="1" shrinkToFit="1"/>
      <protection hidden="1"/>
    </xf>
    <xf numFmtId="0" fontId="38" fillId="4" borderId="0" xfId="1" applyFont="1" applyFill="1" applyBorder="1" applyAlignment="1" applyProtection="1">
      <alignment vertical="center" wrapText="1" shrinkToFit="1"/>
      <protection hidden="1"/>
    </xf>
    <xf numFmtId="0" fontId="42" fillId="0" borderId="0" xfId="1" applyFont="1" applyFill="1" applyBorder="1" applyAlignment="1" applyProtection="1">
      <alignment vertical="center"/>
      <protection hidden="1"/>
    </xf>
    <xf numFmtId="0" fontId="41" fillId="0" borderId="0" xfId="1" applyFont="1" applyFill="1" applyBorder="1" applyAlignment="1" applyProtection="1">
      <alignment vertical="center"/>
      <protection hidden="1"/>
    </xf>
    <xf numFmtId="0" fontId="37" fillId="0" borderId="0" xfId="1" applyFont="1" applyFill="1" applyBorder="1" applyAlignment="1" applyProtection="1">
      <alignment vertical="center" shrinkToFit="1"/>
      <protection hidden="1"/>
    </xf>
    <xf numFmtId="0" fontId="43" fillId="4" borderId="0" xfId="1" applyFont="1" applyFill="1" applyBorder="1" applyAlignment="1" applyProtection="1">
      <alignment horizontal="left" vertical="center" wrapText="1"/>
      <protection hidden="1"/>
    </xf>
    <xf numFmtId="0" fontId="10" fillId="0" borderId="0" xfId="1"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8" fillId="0" borderId="0" xfId="1" applyFont="1" applyFill="1" applyBorder="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38" fillId="0" borderId="12" xfId="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0" fontId="10" fillId="0" borderId="10" xfId="1" applyFont="1" applyFill="1" applyBorder="1" applyAlignment="1" applyProtection="1">
      <alignment vertical="center"/>
      <protection hidden="1"/>
    </xf>
    <xf numFmtId="0" fontId="44" fillId="0" borderId="0" xfId="1" applyFont="1" applyFill="1" applyBorder="1" applyAlignment="1" applyProtection="1">
      <alignment horizontal="center" vertical="center"/>
      <protection hidden="1"/>
    </xf>
    <xf numFmtId="181" fontId="45" fillId="0" borderId="0" xfId="1" applyNumberFormat="1" applyFont="1" applyFill="1" applyBorder="1" applyAlignment="1" applyProtection="1">
      <alignment horizontal="center" vertical="center"/>
      <protection hidden="1"/>
    </xf>
    <xf numFmtId="0" fontId="38" fillId="0" borderId="12" xfId="1" applyFont="1" applyFill="1" applyBorder="1" applyAlignment="1" applyProtection="1">
      <alignment vertical="center" shrinkToFit="1"/>
      <protection hidden="1"/>
    </xf>
    <xf numFmtId="0" fontId="18" fillId="0" borderId="9" xfId="1" applyFont="1" applyFill="1" applyBorder="1" applyAlignment="1" applyProtection="1">
      <alignment vertical="center"/>
      <protection hidden="1"/>
    </xf>
    <xf numFmtId="0" fontId="40" fillId="0" borderId="9" xfId="1" applyFont="1" applyFill="1" applyBorder="1" applyAlignment="1" applyProtection="1">
      <alignment vertical="center"/>
      <protection hidden="1"/>
    </xf>
    <xf numFmtId="0" fontId="40" fillId="0" borderId="10" xfId="1" applyFont="1" applyFill="1" applyBorder="1" applyAlignment="1" applyProtection="1">
      <alignment vertical="center"/>
      <protection hidden="1"/>
    </xf>
    <xf numFmtId="0" fontId="10" fillId="4" borderId="0" xfId="1" applyFont="1" applyFill="1" applyBorder="1" applyAlignment="1" applyProtection="1">
      <alignment vertical="center"/>
      <protection hidden="1"/>
    </xf>
    <xf numFmtId="0" fontId="10" fillId="4" borderId="0" xfId="1" applyFont="1" applyFill="1" applyBorder="1" applyAlignment="1" applyProtection="1">
      <alignment horizontal="center" vertical="center"/>
      <protection hidden="1"/>
    </xf>
    <xf numFmtId="38" fontId="10" fillId="4" borderId="0" xfId="2" applyFont="1" applyFill="1" applyBorder="1" applyAlignment="1" applyProtection="1">
      <alignment vertical="center"/>
      <protection hidden="1"/>
    </xf>
    <xf numFmtId="0" fontId="18" fillId="4" borderId="0" xfId="1" applyFont="1" applyFill="1" applyBorder="1" applyAlignment="1" applyProtection="1">
      <alignment horizontal="center" vertical="center" shrinkToFit="1"/>
      <protection hidden="1"/>
    </xf>
    <xf numFmtId="0" fontId="43" fillId="4" borderId="0" xfId="1" applyFont="1" applyFill="1" applyBorder="1" applyAlignment="1" applyProtection="1">
      <alignment vertical="center"/>
      <protection hidden="1"/>
    </xf>
    <xf numFmtId="0" fontId="18" fillId="0" borderId="0" xfId="1" applyFont="1" applyFill="1" applyBorder="1" applyAlignment="1" applyProtection="1">
      <alignment vertical="center"/>
      <protection hidden="1"/>
    </xf>
    <xf numFmtId="0" fontId="18" fillId="4" borderId="0" xfId="1" applyFont="1" applyFill="1" applyBorder="1" applyAlignment="1" applyProtection="1">
      <alignment vertical="center" wrapText="1"/>
      <protection hidden="1"/>
    </xf>
    <xf numFmtId="0" fontId="34" fillId="4" borderId="0" xfId="1" applyFont="1" applyFill="1" applyAlignment="1" applyProtection="1">
      <alignment vertical="center"/>
      <protection hidden="1"/>
    </xf>
    <xf numFmtId="0" fontId="34" fillId="4" borderId="0" xfId="1" applyFont="1" applyFill="1" applyAlignment="1" applyProtection="1">
      <alignment horizontal="center" vertical="center"/>
      <protection hidden="1"/>
    </xf>
    <xf numFmtId="38" fontId="34" fillId="4" borderId="0" xfId="2" applyFont="1" applyFill="1" applyAlignment="1" applyProtection="1">
      <alignment vertical="center"/>
      <protection hidden="1"/>
    </xf>
    <xf numFmtId="0" fontId="32" fillId="4" borderId="0" xfId="1" applyFont="1" applyFill="1" applyBorder="1" applyAlignment="1" applyProtection="1">
      <alignment horizontal="center" vertical="center"/>
      <protection hidden="1"/>
    </xf>
    <xf numFmtId="49" fontId="34"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vertical="top"/>
      <protection hidden="1"/>
    </xf>
    <xf numFmtId="49" fontId="48" fillId="4" borderId="0" xfId="3" applyNumberFormat="1" applyFont="1" applyFill="1" applyBorder="1" applyAlignment="1" applyProtection="1">
      <alignment vertical="top"/>
      <protection hidden="1"/>
    </xf>
    <xf numFmtId="49" fontId="17" fillId="4" borderId="0" xfId="3" applyNumberFormat="1" applyFont="1" applyFill="1" applyBorder="1" applyAlignment="1" applyProtection="1">
      <alignment vertical="top"/>
      <protection hidden="1"/>
    </xf>
    <xf numFmtId="0" fontId="17" fillId="0" borderId="0" xfId="1" applyFont="1" applyFill="1" applyAlignment="1" applyProtection="1">
      <alignment vertical="center"/>
      <protection hidden="1"/>
    </xf>
    <xf numFmtId="49" fontId="28" fillId="4" borderId="0" xfId="3" applyNumberFormat="1" applyFont="1" applyFill="1" applyBorder="1" applyProtection="1">
      <alignment vertical="center"/>
      <protection hidden="1"/>
    </xf>
    <xf numFmtId="49" fontId="49" fillId="4" borderId="0" xfId="3" applyNumberFormat="1" applyFont="1" applyFill="1" applyBorder="1" applyAlignment="1" applyProtection="1">
      <alignment vertical="center" wrapText="1"/>
      <protection hidden="1"/>
    </xf>
    <xf numFmtId="49" fontId="49" fillId="4" borderId="0" xfId="3" applyNumberFormat="1" applyFont="1" applyFill="1" applyBorder="1" applyAlignment="1" applyProtection="1">
      <alignment vertical="center"/>
      <protection hidden="1"/>
    </xf>
    <xf numFmtId="0" fontId="50" fillId="4" borderId="0" xfId="1" applyFont="1" applyFill="1" applyBorder="1" applyAlignment="1" applyProtection="1">
      <alignment vertical="center"/>
      <protection hidden="1"/>
    </xf>
    <xf numFmtId="0" fontId="27" fillId="4" borderId="0" xfId="1" applyFont="1" applyFill="1" applyBorder="1" applyAlignment="1" applyProtection="1">
      <alignment horizontal="center" vertical="center"/>
      <protection hidden="1"/>
    </xf>
    <xf numFmtId="0" fontId="51" fillId="4" borderId="0" xfId="3" applyFont="1" applyFill="1" applyAlignment="1" applyProtection="1">
      <alignment vertical="center"/>
      <protection hidden="1"/>
    </xf>
    <xf numFmtId="0" fontId="15" fillId="4" borderId="0" xfId="3" applyFont="1" applyFill="1" applyBorder="1" applyAlignment="1" applyProtection="1">
      <alignment vertical="center" wrapText="1"/>
      <protection hidden="1"/>
    </xf>
    <xf numFmtId="0" fontId="52" fillId="4" borderId="0" xfId="3" applyFont="1" applyFill="1" applyBorder="1" applyAlignment="1" applyProtection="1">
      <alignment vertical="center"/>
      <protection hidden="1"/>
    </xf>
    <xf numFmtId="0" fontId="53" fillId="4" borderId="0" xfId="3" applyFont="1" applyFill="1" applyBorder="1" applyAlignment="1" applyProtection="1">
      <alignment vertical="center"/>
      <protection hidden="1"/>
    </xf>
    <xf numFmtId="0" fontId="55" fillId="4" borderId="0" xfId="3" applyFont="1" applyFill="1" applyBorder="1" applyAlignment="1" applyProtection="1">
      <alignment vertical="center" shrinkToFit="1"/>
      <protection hidden="1"/>
    </xf>
    <xf numFmtId="0" fontId="14" fillId="4" borderId="0" xfId="3" applyFont="1" applyFill="1" applyBorder="1" applyAlignment="1" applyProtection="1">
      <alignment horizontal="left" vertical="center" wrapText="1"/>
      <protection hidden="1"/>
    </xf>
    <xf numFmtId="0" fontId="15" fillId="4" borderId="0" xfId="3" applyFont="1" applyFill="1" applyBorder="1" applyAlignment="1" applyProtection="1">
      <alignment horizontal="left" vertical="center"/>
      <protection hidden="1"/>
    </xf>
    <xf numFmtId="0" fontId="51" fillId="4" borderId="0" xfId="3" applyFont="1" applyFill="1" applyBorder="1" applyAlignment="1" applyProtection="1">
      <alignment horizontal="left" vertical="center"/>
      <protection hidden="1"/>
    </xf>
    <xf numFmtId="0" fontId="53" fillId="4" borderId="0" xfId="3" applyFont="1" applyFill="1" applyBorder="1" applyAlignment="1" applyProtection="1">
      <alignment horizontal="left" vertical="center"/>
      <protection hidden="1"/>
    </xf>
    <xf numFmtId="0" fontId="24" fillId="4" borderId="0" xfId="3" applyFont="1" applyFill="1" applyBorder="1" applyAlignment="1" applyProtection="1">
      <alignment horizontal="left" vertical="center"/>
      <protection hidden="1"/>
    </xf>
    <xf numFmtId="0" fontId="55" fillId="4" borderId="7" xfId="3" applyFont="1" applyFill="1" applyBorder="1" applyAlignment="1" applyProtection="1">
      <alignment vertical="center" shrinkToFit="1"/>
      <protection hidden="1"/>
    </xf>
    <xf numFmtId="0" fontId="13" fillId="4" borderId="11" xfId="3" applyFont="1" applyFill="1" applyBorder="1" applyAlignment="1" applyProtection="1">
      <protection hidden="1"/>
    </xf>
    <xf numFmtId="0" fontId="28" fillId="0" borderId="0" xfId="1" applyFont="1" applyFill="1" applyAlignment="1" applyProtection="1">
      <alignment horizontal="center" vertical="center"/>
      <protection hidden="1"/>
    </xf>
    <xf numFmtId="38" fontId="28" fillId="0" borderId="0" xfId="2" applyFont="1" applyFill="1" applyAlignment="1" applyProtection="1">
      <alignment vertical="center"/>
      <protection hidden="1"/>
    </xf>
    <xf numFmtId="0" fontId="26" fillId="4" borderId="0" xfId="1" applyFont="1" applyFill="1" applyBorder="1" applyAlignment="1" applyProtection="1">
      <alignment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Border="1" applyAlignment="1" applyProtection="1">
      <alignment horizontal="left" vertical="center" shrinkToFit="1"/>
      <protection hidden="1"/>
    </xf>
    <xf numFmtId="0" fontId="30" fillId="4" borderId="0" xfId="1" applyFont="1" applyFill="1" applyBorder="1" applyAlignment="1" applyProtection="1">
      <alignment horizontal="left" vertical="center" wrapText="1"/>
      <protection hidden="1"/>
    </xf>
    <xf numFmtId="0" fontId="15" fillId="4" borderId="0" xfId="3" applyFont="1" applyFill="1" applyBorder="1" applyAlignment="1" applyProtection="1">
      <alignment horizontal="center" vertical="center" textRotation="255"/>
      <protection hidden="1"/>
    </xf>
    <xf numFmtId="0" fontId="30" fillId="4" borderId="0" xfId="1" applyFont="1" applyFill="1" applyBorder="1" applyAlignment="1" applyProtection="1">
      <alignment horizontal="center" vertical="center" wrapText="1"/>
      <protection hidden="1"/>
    </xf>
    <xf numFmtId="49" fontId="31" fillId="4" borderId="0" xfId="1" applyNumberFormat="1" applyFont="1" applyFill="1" applyBorder="1" applyAlignment="1" applyProtection="1">
      <alignment horizontal="center"/>
      <protection hidden="1"/>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wrapText="1"/>
      <protection hidden="1"/>
    </xf>
    <xf numFmtId="0" fontId="38" fillId="0" borderId="8" xfId="1" applyFont="1" applyFill="1" applyBorder="1" applyAlignment="1" applyProtection="1">
      <alignment horizontal="center" vertical="center" shrinkToFit="1"/>
      <protection hidden="1"/>
    </xf>
    <xf numFmtId="0" fontId="52" fillId="4" borderId="0" xfId="3" applyFont="1" applyFill="1" applyBorder="1" applyAlignment="1" applyProtection="1">
      <alignment horizontal="left" vertical="center"/>
      <protection hidden="1"/>
    </xf>
    <xf numFmtId="49" fontId="30" fillId="4" borderId="0" xfId="3" applyNumberFormat="1" applyFont="1" applyFill="1" applyBorder="1" applyAlignment="1" applyProtection="1">
      <alignment horizontal="left" vertical="center"/>
      <protection hidden="1"/>
    </xf>
    <xf numFmtId="38" fontId="63" fillId="4" borderId="0" xfId="2" applyFont="1" applyFill="1" applyBorder="1" applyAlignment="1" applyProtection="1">
      <alignment vertical="center" shrinkToFit="1"/>
      <protection hidden="1"/>
    </xf>
    <xf numFmtId="0" fontId="11" fillId="0" borderId="2" xfId="3" applyFont="1" applyFill="1" applyBorder="1" applyAlignment="1" applyProtection="1">
      <alignment vertical="center"/>
      <protection hidden="1"/>
    </xf>
    <xf numFmtId="0" fontId="11" fillId="0" borderId="0" xfId="3" applyFont="1" applyFill="1" applyAlignment="1" applyProtection="1">
      <alignment vertical="center"/>
      <protection hidden="1"/>
    </xf>
    <xf numFmtId="0" fontId="11" fillId="0" borderId="2" xfId="3" applyFont="1" applyFill="1" applyBorder="1" applyAlignment="1" applyProtection="1">
      <alignment horizontal="center" vertical="center"/>
      <protection hidden="1"/>
    </xf>
    <xf numFmtId="0" fontId="11" fillId="0" borderId="0" xfId="40" applyNumberFormat="1" applyFont="1" applyFill="1" applyBorder="1" applyAlignment="1" applyProtection="1">
      <alignment vertical="center"/>
      <protection hidden="1"/>
    </xf>
    <xf numFmtId="0" fontId="11" fillId="4" borderId="0" xfId="3" applyFont="1" applyFill="1" applyAlignment="1" applyProtection="1">
      <alignment vertical="center"/>
      <protection hidden="1"/>
    </xf>
    <xf numFmtId="0" fontId="8" fillId="4" borderId="0" xfId="3" applyFont="1" applyFill="1" applyBorder="1" applyAlignment="1" applyProtection="1">
      <alignment vertical="top" wrapText="1"/>
      <protection hidden="1"/>
    </xf>
    <xf numFmtId="0" fontId="22" fillId="0" borderId="0" xfId="3" applyFont="1" applyProtection="1">
      <alignment vertical="center"/>
      <protection hidden="1"/>
    </xf>
    <xf numFmtId="0" fontId="60" fillId="0" borderId="0" xfId="1" applyFont="1" applyFill="1" applyBorder="1" applyAlignment="1" applyProtection="1">
      <alignment vertical="center" shrinkToFit="1"/>
      <protection hidden="1"/>
    </xf>
    <xf numFmtId="0" fontId="23" fillId="0" borderId="0" xfId="3" applyFont="1" applyAlignment="1" applyProtection="1">
      <alignment horizontal="right" vertical="center"/>
      <protection hidden="1"/>
    </xf>
    <xf numFmtId="0" fontId="22" fillId="0" borderId="0" xfId="3" applyFont="1" applyFill="1" applyProtection="1">
      <alignment vertical="center"/>
      <protection hidden="1"/>
    </xf>
    <xf numFmtId="0" fontId="20" fillId="4" borderId="0" xfId="3" applyFont="1" applyFill="1" applyProtection="1">
      <alignment vertical="center"/>
      <protection hidden="1"/>
    </xf>
    <xf numFmtId="0" fontId="22" fillId="4" borderId="0" xfId="3" applyFont="1" applyFill="1" applyBorder="1" applyAlignment="1" applyProtection="1">
      <alignment horizontal="center" vertical="center"/>
      <protection hidden="1"/>
    </xf>
    <xf numFmtId="0" fontId="22" fillId="4" borderId="0" xfId="3" applyFont="1" applyFill="1" applyProtection="1">
      <alignment vertical="center"/>
      <protection hidden="1"/>
    </xf>
    <xf numFmtId="0" fontId="22" fillId="4" borderId="0" xfId="3" applyFont="1" applyFill="1" applyBorder="1" applyAlignment="1" applyProtection="1">
      <alignment vertical="center"/>
      <protection hidden="1"/>
    </xf>
    <xf numFmtId="0" fontId="58" fillId="4" borderId="0" xfId="3" applyFont="1" applyFill="1" applyAlignment="1" applyProtection="1">
      <protection hidden="1"/>
    </xf>
    <xf numFmtId="0" fontId="21" fillId="4" borderId="0" xfId="3" applyFont="1" applyFill="1" applyProtection="1">
      <alignment vertical="center"/>
      <protection hidden="1"/>
    </xf>
    <xf numFmtId="0" fontId="21" fillId="4" borderId="0" xfId="3" applyFont="1" applyFill="1" applyAlignment="1" applyProtection="1">
      <alignment horizontal="left" vertical="center" indent="1"/>
      <protection hidden="1"/>
    </xf>
    <xf numFmtId="0" fontId="21" fillId="0" borderId="0" xfId="3" applyFont="1" applyFill="1" applyProtection="1">
      <alignment vertical="center"/>
      <protection hidden="1"/>
    </xf>
    <xf numFmtId="0" fontId="21" fillId="0" borderId="0" xfId="3" applyFont="1" applyProtection="1">
      <alignment vertical="center"/>
      <protection hidden="1"/>
    </xf>
    <xf numFmtId="0" fontId="11" fillId="4" borderId="0" xfId="3" applyFont="1" applyFill="1" applyBorder="1" applyAlignment="1" applyProtection="1">
      <alignment vertical="center"/>
      <protection hidden="1"/>
    </xf>
    <xf numFmtId="0" fontId="11" fillId="0" borderId="0" xfId="3" applyFont="1" applyProtection="1">
      <alignment vertical="center"/>
      <protection hidden="1"/>
    </xf>
    <xf numFmtId="0" fontId="11" fillId="4" borderId="0" xfId="3" applyFont="1" applyFill="1" applyAlignment="1" applyProtection="1">
      <alignment horizontal="left" vertical="center" indent="1"/>
      <protection hidden="1"/>
    </xf>
    <xf numFmtId="0" fontId="11" fillId="0" borderId="0" xfId="3" applyFont="1" applyAlignment="1" applyProtection="1">
      <alignment horizontal="center" vertical="center"/>
      <protection hidden="1"/>
    </xf>
    <xf numFmtId="0" fontId="11" fillId="0" borderId="0" xfId="3" applyFont="1" applyFill="1" applyBorder="1" applyAlignment="1" applyProtection="1">
      <alignment horizontal="center" vertical="center"/>
      <protection hidden="1"/>
    </xf>
    <xf numFmtId="0" fontId="19" fillId="4" borderId="0" xfId="3" applyFont="1" applyFill="1" applyBorder="1" applyAlignment="1" applyProtection="1">
      <alignment vertical="center"/>
      <protection hidden="1"/>
    </xf>
    <xf numFmtId="0" fontId="19" fillId="4" borderId="0" xfId="3" applyFont="1" applyFill="1" applyAlignment="1" applyProtection="1">
      <alignment horizontal="left" vertical="center"/>
      <protection hidden="1"/>
    </xf>
    <xf numFmtId="0" fontId="11" fillId="4" borderId="0" xfId="3" applyFont="1" applyFill="1" applyAlignment="1" applyProtection="1">
      <alignment horizontal="center" vertical="center"/>
      <protection hidden="1"/>
    </xf>
    <xf numFmtId="0" fontId="19" fillId="4" borderId="0" xfId="3" applyFont="1" applyFill="1" applyAlignment="1" applyProtection="1">
      <alignment horizontal="left" vertical="center" indent="1"/>
      <protection hidden="1"/>
    </xf>
    <xf numFmtId="0" fontId="11" fillId="4" borderId="0" xfId="3" applyFont="1" applyFill="1" applyBorder="1" applyAlignment="1" applyProtection="1">
      <protection hidden="1"/>
    </xf>
    <xf numFmtId="0" fontId="11" fillId="0" borderId="0" xfId="3" applyFont="1" applyFill="1" applyProtection="1">
      <alignment vertical="center"/>
      <protection hidden="1"/>
    </xf>
    <xf numFmtId="0" fontId="11" fillId="0" borderId="0" xfId="3" applyFont="1" applyFill="1" applyBorder="1" applyAlignment="1" applyProtection="1">
      <alignment vertical="center"/>
      <protection hidden="1"/>
    </xf>
    <xf numFmtId="0" fontId="19" fillId="0" borderId="0" xfId="3" applyFont="1" applyFill="1" applyProtection="1">
      <alignment vertical="center"/>
      <protection hidden="1"/>
    </xf>
    <xf numFmtId="0" fontId="11" fillId="4" borderId="0" xfId="3" applyFont="1" applyFill="1" applyBorder="1" applyAlignment="1" applyProtection="1">
      <alignment horizontal="right" vertical="center"/>
      <protection hidden="1"/>
    </xf>
    <xf numFmtId="0" fontId="23" fillId="4" borderId="0" xfId="3" applyFont="1" applyFill="1" applyBorder="1" applyAlignment="1" applyProtection="1">
      <alignment horizontal="left" vertical="top"/>
      <protection hidden="1"/>
    </xf>
    <xf numFmtId="0" fontId="19" fillId="4" borderId="0" xfId="3" applyFont="1" applyFill="1" applyBorder="1" applyAlignment="1" applyProtection="1">
      <alignment horizontal="right" vertical="center"/>
      <protection hidden="1"/>
    </xf>
    <xf numFmtId="0" fontId="11" fillId="0" borderId="0" xfId="3" applyFont="1" applyBorder="1" applyProtection="1">
      <alignment vertical="center"/>
      <protection hidden="1"/>
    </xf>
    <xf numFmtId="0" fontId="19" fillId="4" borderId="0" xfId="3" applyFont="1" applyFill="1" applyAlignment="1" applyProtection="1">
      <alignment horizontal="center" vertical="center"/>
      <protection hidden="1"/>
    </xf>
    <xf numFmtId="0" fontId="20" fillId="4" borderId="0" xfId="3" applyFont="1" applyFill="1" applyBorder="1" applyAlignment="1" applyProtection="1">
      <alignment vertical="center"/>
      <protection hidden="1"/>
    </xf>
    <xf numFmtId="0" fontId="11" fillId="4" borderId="19" xfId="3" applyFont="1" applyFill="1" applyBorder="1" applyAlignment="1" applyProtection="1">
      <alignment vertical="center" wrapText="1"/>
      <protection hidden="1"/>
    </xf>
    <xf numFmtId="0" fontId="11" fillId="4" borderId="0" xfId="3" applyFont="1" applyFill="1" applyAlignment="1" applyProtection="1">
      <alignment horizontal="left" vertical="top"/>
      <protection hidden="1"/>
    </xf>
    <xf numFmtId="0" fontId="9" fillId="0" borderId="0" xfId="0" applyFont="1" applyAlignment="1" applyProtection="1">
      <alignment wrapText="1"/>
      <protection hidden="1"/>
    </xf>
    <xf numFmtId="0" fontId="11" fillId="4" borderId="0" xfId="3" applyFont="1" applyFill="1" applyAlignment="1" applyProtection="1">
      <alignment horizontal="left" vertical="center" wrapText="1"/>
      <protection hidden="1"/>
    </xf>
    <xf numFmtId="0" fontId="1" fillId="0" borderId="0" xfId="0" applyFont="1" applyProtection="1">
      <alignment vertical="center"/>
      <protection hidden="1"/>
    </xf>
    <xf numFmtId="0" fontId="1" fillId="0" borderId="4" xfId="0" applyFont="1" applyBorder="1" applyAlignment="1" applyProtection="1">
      <protection hidden="1"/>
    </xf>
    <xf numFmtId="0" fontId="1" fillId="0" borderId="6" xfId="0" applyFont="1" applyBorder="1" applyAlignment="1" applyProtection="1">
      <protection hidden="1"/>
    </xf>
    <xf numFmtId="0" fontId="19" fillId="0" borderId="0" xfId="3" applyFont="1" applyAlignment="1" applyProtection="1">
      <protection hidden="1"/>
    </xf>
    <xf numFmtId="0" fontId="20" fillId="4" borderId="0" xfId="3" applyFont="1" applyFill="1" applyAlignment="1" applyProtection="1">
      <protection hidden="1"/>
    </xf>
    <xf numFmtId="0" fontId="11" fillId="0" borderId="0" xfId="3" applyFont="1" applyFill="1" applyAlignment="1" applyProtection="1">
      <alignment horizontal="center" vertical="center"/>
      <protection hidden="1"/>
    </xf>
    <xf numFmtId="0" fontId="72" fillId="5" borderId="1" xfId="0" applyFont="1" applyFill="1" applyBorder="1" applyAlignment="1" applyProtection="1">
      <alignment horizontal="center" vertical="center" wrapText="1" readingOrder="1"/>
      <protection hidden="1"/>
    </xf>
    <xf numFmtId="0" fontId="72" fillId="0" borderId="1" xfId="0" applyFont="1" applyBorder="1" applyAlignment="1" applyProtection="1">
      <alignment horizontal="center" vertical="center" wrapText="1" readingOrder="1"/>
      <protection hidden="1"/>
    </xf>
    <xf numFmtId="38" fontId="73" fillId="0" borderId="1" xfId="4" applyFont="1" applyBorder="1" applyAlignment="1" applyProtection="1">
      <alignment horizontal="center" vertical="center" wrapText="1" readingOrder="1"/>
      <protection hidden="1"/>
    </xf>
    <xf numFmtId="0" fontId="16" fillId="0" borderId="0" xfId="0" applyFont="1" applyProtection="1">
      <alignment vertical="center"/>
      <protection hidden="1"/>
    </xf>
    <xf numFmtId="0" fontId="60" fillId="4" borderId="0" xfId="1" applyFont="1" applyFill="1" applyBorder="1" applyAlignment="1" applyProtection="1">
      <alignment vertical="center" shrinkToFit="1"/>
      <protection hidden="1"/>
    </xf>
    <xf numFmtId="0" fontId="61" fillId="4" borderId="0" xfId="3" applyFont="1" applyFill="1" applyAlignment="1" applyProtection="1">
      <alignment horizontal="center" vertical="center"/>
      <protection hidden="1"/>
    </xf>
    <xf numFmtId="0" fontId="62" fillId="4" borderId="0" xfId="3" applyFont="1" applyFill="1" applyProtection="1">
      <alignment vertical="center"/>
      <protection hidden="1"/>
    </xf>
    <xf numFmtId="0" fontId="63" fillId="4" borderId="0" xfId="3" applyFont="1" applyFill="1" applyProtection="1">
      <alignment vertical="center"/>
      <protection hidden="1"/>
    </xf>
    <xf numFmtId="0" fontId="63" fillId="4" borderId="0" xfId="3" applyFont="1" applyFill="1" applyAlignment="1" applyProtection="1">
      <alignment horizontal="center" vertical="center"/>
      <protection hidden="1"/>
    </xf>
    <xf numFmtId="0" fontId="64" fillId="0" borderId="0" xfId="0" applyFont="1" applyProtection="1">
      <alignment vertical="center"/>
      <protection hidden="1"/>
    </xf>
    <xf numFmtId="0" fontId="63" fillId="4" borderId="0" xfId="3" applyFont="1" applyFill="1" applyBorder="1" applyProtection="1">
      <alignment vertical="center"/>
      <protection hidden="1"/>
    </xf>
    <xf numFmtId="0" fontId="63" fillId="4" borderId="0" xfId="3" applyFont="1" applyFill="1" applyAlignment="1" applyProtection="1">
      <alignment horizontal="left" vertical="center"/>
      <protection hidden="1"/>
    </xf>
    <xf numFmtId="0" fontId="62" fillId="4" borderId="0" xfId="3" applyFont="1" applyFill="1" applyBorder="1" applyAlignment="1" applyProtection="1">
      <alignment vertical="center"/>
      <protection hidden="1"/>
    </xf>
    <xf numFmtId="0" fontId="22" fillId="4" borderId="0" xfId="3" applyFont="1" applyFill="1" applyBorder="1" applyProtection="1">
      <alignment vertical="center"/>
      <protection hidden="1"/>
    </xf>
    <xf numFmtId="0" fontId="65" fillId="4" borderId="0" xfId="3" applyFont="1" applyFill="1" applyBorder="1" applyAlignment="1" applyProtection="1">
      <alignment vertical="center"/>
      <protection hidden="1"/>
    </xf>
    <xf numFmtId="0" fontId="22" fillId="4" borderId="0" xfId="3" applyFont="1" applyFill="1" applyBorder="1" applyAlignment="1" applyProtection="1">
      <alignment horizontal="left" vertical="top"/>
      <protection hidden="1"/>
    </xf>
    <xf numFmtId="0" fontId="66" fillId="4" borderId="0" xfId="0" applyFont="1" applyFill="1" applyBorder="1" applyAlignment="1" applyProtection="1">
      <alignment wrapText="1"/>
      <protection hidden="1"/>
    </xf>
    <xf numFmtId="0" fontId="22" fillId="4" borderId="0" xfId="3" applyFont="1" applyFill="1" applyBorder="1" applyAlignment="1" applyProtection="1">
      <alignment horizontal="left" vertical="center" wrapText="1"/>
      <protection hidden="1"/>
    </xf>
    <xf numFmtId="0" fontId="64" fillId="0" borderId="0" xfId="0" applyFont="1" applyBorder="1" applyProtection="1">
      <alignment vertical="center"/>
      <protection hidden="1"/>
    </xf>
    <xf numFmtId="0" fontId="63" fillId="4" borderId="0" xfId="3" applyFont="1" applyFill="1" applyBorder="1" applyAlignment="1" applyProtection="1">
      <alignment vertical="center"/>
      <protection hidden="1"/>
    </xf>
    <xf numFmtId="0" fontId="64" fillId="4" borderId="0" xfId="0" applyFont="1" applyFill="1" applyBorder="1" applyAlignment="1" applyProtection="1">
      <protection hidden="1"/>
    </xf>
    <xf numFmtId="0" fontId="63" fillId="4" borderId="0" xfId="3" applyFont="1" applyFill="1" applyBorder="1" applyAlignment="1" applyProtection="1">
      <alignment horizontal="left" vertical="center" wrapText="1"/>
      <protection hidden="1"/>
    </xf>
    <xf numFmtId="0" fontId="67" fillId="4" borderId="0" xfId="0" applyFont="1" applyFill="1" applyBorder="1" applyProtection="1">
      <alignment vertical="center"/>
      <protection hidden="1"/>
    </xf>
    <xf numFmtId="0" fontId="67" fillId="4" borderId="0" xfId="0" applyFont="1" applyFill="1" applyBorder="1" applyAlignment="1" applyProtection="1">
      <protection hidden="1"/>
    </xf>
    <xf numFmtId="0" fontId="65" fillId="4" borderId="0" xfId="3" applyFont="1" applyFill="1" applyBorder="1" applyProtection="1">
      <alignment vertical="center"/>
      <protection hidden="1"/>
    </xf>
    <xf numFmtId="0" fontId="0" fillId="4" borderId="0" xfId="0" applyFill="1" applyBorder="1" applyProtection="1">
      <alignment vertical="center"/>
      <protection hidden="1"/>
    </xf>
    <xf numFmtId="0" fontId="0" fillId="4" borderId="0" xfId="0" applyFill="1" applyProtection="1">
      <alignment vertical="center"/>
      <protection hidden="1"/>
    </xf>
    <xf numFmtId="0" fontId="68" fillId="0" borderId="0" xfId="0" applyFont="1" applyProtection="1">
      <alignment vertical="center"/>
      <protection hidden="1"/>
    </xf>
    <xf numFmtId="0" fontId="64" fillId="4" borderId="0" xfId="0" applyFont="1" applyFill="1" applyProtection="1">
      <alignment vertical="center"/>
      <protection hidden="1"/>
    </xf>
    <xf numFmtId="0" fontId="68" fillId="4" borderId="0" xfId="0" applyFont="1" applyFill="1" applyProtection="1">
      <alignment vertical="center"/>
      <protection hidden="1"/>
    </xf>
    <xf numFmtId="0" fontId="69" fillId="4" borderId="0" xfId="0" applyFont="1" applyFill="1" applyProtection="1">
      <alignment vertical="center"/>
      <protection hidden="1"/>
    </xf>
    <xf numFmtId="0" fontId="69" fillId="4" borderId="0" xfId="0" applyFont="1" applyFill="1" applyBorder="1" applyProtection="1">
      <alignment vertical="center"/>
      <protection hidden="1"/>
    </xf>
    <xf numFmtId="0" fontId="75" fillId="4" borderId="0" xfId="0" applyFont="1" applyFill="1" applyProtection="1">
      <alignment vertical="center"/>
      <protection hidden="1"/>
    </xf>
    <xf numFmtId="0" fontId="74" fillId="4" borderId="0" xfId="0" applyFont="1" applyFill="1" applyBorder="1" applyAlignment="1" applyProtection="1">
      <alignment horizontal="center" vertical="center" wrapText="1"/>
      <protection hidden="1"/>
    </xf>
    <xf numFmtId="38" fontId="75" fillId="4" borderId="0" xfId="41" applyFont="1" applyFill="1" applyBorder="1" applyAlignment="1" applyProtection="1">
      <alignment horizontal="center" vertical="center"/>
      <protection hidden="1"/>
    </xf>
    <xf numFmtId="0" fontId="75" fillId="4" borderId="10" xfId="0" applyFont="1" applyFill="1" applyBorder="1" applyAlignment="1" applyProtection="1">
      <alignment horizontal="center" vertical="center" wrapText="1"/>
      <protection hidden="1"/>
    </xf>
    <xf numFmtId="0" fontId="75" fillId="4" borderId="4" xfId="0" applyFont="1" applyFill="1" applyBorder="1" applyAlignment="1" applyProtection="1">
      <alignment horizontal="center" vertical="center"/>
      <protection hidden="1"/>
    </xf>
    <xf numFmtId="0" fontId="75" fillId="4" borderId="12" xfId="0" applyFont="1" applyFill="1" applyBorder="1" applyAlignment="1" applyProtection="1">
      <alignment horizontal="center" vertical="center"/>
      <protection hidden="1"/>
    </xf>
    <xf numFmtId="0" fontId="75" fillId="4" borderId="6" xfId="0" applyFont="1" applyFill="1" applyBorder="1" applyAlignment="1" applyProtection="1">
      <alignment horizontal="center" vertical="center"/>
      <protection hidden="1"/>
    </xf>
    <xf numFmtId="0" fontId="75" fillId="4" borderId="8" xfId="0" applyFont="1" applyFill="1" applyBorder="1" applyAlignment="1" applyProtection="1">
      <alignment horizontal="center" vertical="center"/>
      <protection locked="0"/>
    </xf>
    <xf numFmtId="0" fontId="75" fillId="4" borderId="9" xfId="0" applyFont="1" applyFill="1" applyBorder="1" applyProtection="1">
      <alignment vertical="center"/>
      <protection hidden="1"/>
    </xf>
    <xf numFmtId="0" fontId="75" fillId="4" borderId="9" xfId="0" applyFont="1" applyFill="1" applyBorder="1" applyAlignment="1" applyProtection="1">
      <alignment horizontal="center" vertical="center"/>
      <protection hidden="1"/>
    </xf>
    <xf numFmtId="0" fontId="75" fillId="4" borderId="9" xfId="0" applyFont="1" applyFill="1" applyBorder="1" applyAlignment="1" applyProtection="1">
      <alignment horizontal="center" vertical="center"/>
      <protection locked="0"/>
    </xf>
    <xf numFmtId="0" fontId="75" fillId="4" borderId="10" xfId="0" applyFont="1" applyFill="1" applyBorder="1" applyProtection="1">
      <alignment vertical="center"/>
      <protection hidden="1"/>
    </xf>
    <xf numFmtId="0" fontId="78" fillId="4" borderId="9" xfId="0" applyFont="1" applyFill="1" applyBorder="1" applyProtection="1">
      <alignment vertical="center"/>
      <protection hidden="1"/>
    </xf>
    <xf numFmtId="178" fontId="75" fillId="4" borderId="9" xfId="0" applyNumberFormat="1" applyFont="1" applyFill="1" applyBorder="1" applyAlignment="1" applyProtection="1">
      <alignment horizontal="center" vertical="center"/>
      <protection hidden="1"/>
    </xf>
    <xf numFmtId="0" fontId="75" fillId="4" borderId="0" xfId="0" applyFont="1" applyFill="1" applyAlignment="1" applyProtection="1">
      <alignment vertical="center" wrapText="1"/>
      <protection hidden="1"/>
    </xf>
    <xf numFmtId="0" fontId="57" fillId="4" borderId="0" xfId="0" applyFont="1" applyFill="1" applyProtection="1">
      <alignment vertical="center"/>
      <protection hidden="1"/>
    </xf>
    <xf numFmtId="0" fontId="75" fillId="4" borderId="3" xfId="0" applyFont="1" applyFill="1" applyBorder="1" applyProtection="1">
      <alignment vertical="center"/>
      <protection hidden="1"/>
    </xf>
    <xf numFmtId="0" fontId="75" fillId="4" borderId="11" xfId="0" applyFont="1" applyFill="1" applyBorder="1" applyProtection="1">
      <alignment vertical="center"/>
      <protection hidden="1"/>
    </xf>
    <xf numFmtId="0" fontId="75" fillId="4" borderId="4" xfId="0" applyFont="1" applyFill="1" applyBorder="1" applyProtection="1">
      <alignment vertical="center"/>
      <protection hidden="1"/>
    </xf>
    <xf numFmtId="0" fontId="75" fillId="4" borderId="2"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5"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7" xfId="0" applyFont="1" applyFill="1" applyBorder="1" applyProtection="1">
      <alignment vertical="center"/>
      <protection hidden="1"/>
    </xf>
    <xf numFmtId="0" fontId="75" fillId="4" borderId="6" xfId="0" applyFont="1" applyFill="1" applyBorder="1" applyProtection="1">
      <alignment vertical="center"/>
      <protection hidden="1"/>
    </xf>
    <xf numFmtId="0" fontId="0" fillId="4" borderId="0" xfId="0" applyFill="1">
      <alignment vertical="center"/>
    </xf>
    <xf numFmtId="0" fontId="22" fillId="0" borderId="0" xfId="3" applyFont="1" applyFill="1" applyAlignment="1" applyProtection="1">
      <alignment horizontal="right" vertical="center"/>
      <protection hidden="1"/>
    </xf>
    <xf numFmtId="0" fontId="22" fillId="4" borderId="0" xfId="3" applyFont="1" applyFill="1" applyAlignment="1" applyProtection="1">
      <alignment vertical="center"/>
      <protection hidden="1"/>
    </xf>
    <xf numFmtId="0" fontId="23" fillId="4" borderId="0" xfId="3" applyFont="1" applyFill="1" applyAlignment="1" applyProtection="1">
      <alignment horizontal="right" vertical="center"/>
      <protection hidden="1"/>
    </xf>
    <xf numFmtId="0" fontId="11" fillId="6" borderId="0" xfId="3" applyFont="1" applyFill="1" applyProtection="1">
      <alignment vertical="center"/>
      <protection hidden="1"/>
    </xf>
    <xf numFmtId="0" fontId="79" fillId="4" borderId="0" xfId="3" applyFont="1" applyFill="1" applyAlignment="1" applyProtection="1">
      <alignment vertical="center"/>
      <protection hidden="1"/>
    </xf>
    <xf numFmtId="0" fontId="80" fillId="6" borderId="0" xfId="3" applyFont="1" applyFill="1" applyBorder="1" applyAlignment="1" applyProtection="1">
      <alignment vertical="center"/>
      <protection hidden="1"/>
    </xf>
    <xf numFmtId="0" fontId="11" fillId="6" borderId="0" xfId="3" applyFont="1" applyFill="1" applyBorder="1" applyProtection="1">
      <alignment vertical="center"/>
      <protection hidden="1"/>
    </xf>
    <xf numFmtId="0" fontId="43" fillId="6" borderId="0" xfId="3" applyFont="1" applyFill="1" applyBorder="1" applyAlignment="1" applyProtection="1">
      <alignment horizontal="center" vertical="top"/>
      <protection hidden="1"/>
    </xf>
    <xf numFmtId="0" fontId="81" fillId="6" borderId="0" xfId="3" applyFont="1" applyFill="1" applyBorder="1" applyAlignment="1" applyProtection="1">
      <alignment horizontal="right" vertical="center"/>
      <protection hidden="1"/>
    </xf>
    <xf numFmtId="0" fontId="82" fillId="6" borderId="0" xfId="3" applyFont="1" applyFill="1" applyBorder="1" applyAlignment="1" applyProtection="1">
      <alignment horizontal="center" vertical="center"/>
      <protection hidden="1"/>
    </xf>
    <xf numFmtId="0" fontId="83" fillId="6" borderId="0" xfId="3" applyFont="1" applyFill="1" applyBorder="1" applyAlignment="1" applyProtection="1">
      <alignment vertical="center"/>
      <protection hidden="1"/>
    </xf>
    <xf numFmtId="0" fontId="81" fillId="6" borderId="0" xfId="3" applyFont="1" applyFill="1" applyBorder="1" applyAlignment="1" applyProtection="1">
      <alignment horizontal="center" vertical="center"/>
      <protection hidden="1"/>
    </xf>
    <xf numFmtId="0" fontId="80" fillId="6" borderId="7" xfId="3" applyFont="1" applyFill="1" applyBorder="1" applyAlignment="1" applyProtection="1">
      <alignment vertical="center"/>
      <protection hidden="1"/>
    </xf>
    <xf numFmtId="0" fontId="84" fillId="6" borderId="7" xfId="3" applyFont="1" applyFill="1" applyBorder="1" applyAlignment="1" applyProtection="1">
      <alignment vertical="center"/>
      <protection hidden="1"/>
    </xf>
    <xf numFmtId="0" fontId="81" fillId="6" borderId="7" xfId="3" applyFont="1" applyFill="1" applyBorder="1" applyAlignment="1" applyProtection="1">
      <alignment horizontal="center" vertical="center"/>
      <protection hidden="1"/>
    </xf>
    <xf numFmtId="0" fontId="8" fillId="6" borderId="0" xfId="3" applyFont="1" applyFill="1" applyBorder="1" applyAlignment="1" applyProtection="1">
      <alignment horizontal="center" vertical="center"/>
      <protection hidden="1"/>
    </xf>
    <xf numFmtId="0" fontId="81" fillId="7" borderId="1" xfId="3" applyFont="1" applyFill="1" applyBorder="1" applyAlignment="1" applyProtection="1">
      <alignment horizontal="center" vertical="center"/>
      <protection hidden="1"/>
    </xf>
    <xf numFmtId="0" fontId="80" fillId="7" borderId="1" xfId="3" applyFont="1" applyFill="1" applyBorder="1" applyAlignment="1" applyProtection="1">
      <alignment horizontal="center" vertical="center"/>
      <protection hidden="1"/>
    </xf>
    <xf numFmtId="0" fontId="87" fillId="6" borderId="1" xfId="3" applyFont="1" applyFill="1" applyBorder="1" applyAlignment="1" applyProtection="1">
      <alignment horizontal="left" vertical="center" wrapText="1"/>
      <protection hidden="1"/>
    </xf>
    <xf numFmtId="0" fontId="85" fillId="6" borderId="1" xfId="3" applyFont="1" applyFill="1" applyBorder="1" applyAlignment="1" applyProtection="1">
      <alignment horizontal="center" vertical="center"/>
      <protection hidden="1"/>
    </xf>
    <xf numFmtId="0" fontId="86" fillId="0" borderId="1" xfId="3" applyFont="1" applyFill="1" applyBorder="1" applyAlignment="1" applyProtection="1">
      <alignment horizontal="left" vertical="center" wrapText="1" indent="1"/>
      <protection hidden="1"/>
    </xf>
    <xf numFmtId="0" fontId="81" fillId="0" borderId="1" xfId="3" applyFont="1" applyFill="1" applyBorder="1" applyAlignment="1" applyProtection="1">
      <alignment horizontal="left" vertical="center" wrapText="1" indent="1"/>
      <protection hidden="1"/>
    </xf>
    <xf numFmtId="0" fontId="81" fillId="6" borderId="1" xfId="3" applyFont="1" applyFill="1" applyBorder="1" applyAlignment="1" applyProtection="1">
      <alignment horizontal="center" vertical="center"/>
      <protection hidden="1"/>
    </xf>
    <xf numFmtId="0" fontId="91" fillId="0" borderId="8" xfId="3" applyFont="1" applyFill="1" applyBorder="1" applyAlignment="1" applyProtection="1">
      <alignment vertical="center" wrapText="1"/>
      <protection hidden="1"/>
    </xf>
    <xf numFmtId="0" fontId="92" fillId="6" borderId="1" xfId="3" applyFont="1" applyFill="1" applyBorder="1" applyAlignment="1" applyProtection="1">
      <alignment horizontal="center" vertical="center"/>
      <protection hidden="1"/>
    </xf>
    <xf numFmtId="0" fontId="87" fillId="0" borderId="8" xfId="3" applyFont="1" applyFill="1" applyBorder="1" applyAlignment="1" applyProtection="1">
      <alignment vertical="center" wrapText="1"/>
      <protection hidden="1"/>
    </xf>
    <xf numFmtId="0" fontId="87" fillId="6" borderId="8" xfId="3" applyFont="1" applyFill="1" applyBorder="1" applyAlignment="1" applyProtection="1">
      <alignment vertical="center" wrapText="1"/>
      <protection hidden="1"/>
    </xf>
    <xf numFmtId="0" fontId="87" fillId="6" borderId="8" xfId="3" applyFont="1" applyFill="1" applyBorder="1" applyAlignment="1" applyProtection="1">
      <alignment vertical="center" shrinkToFit="1"/>
      <protection hidden="1"/>
    </xf>
    <xf numFmtId="0" fontId="91" fillId="6" borderId="8" xfId="3" applyFont="1" applyFill="1" applyBorder="1" applyAlignment="1" applyProtection="1">
      <alignment vertical="center" wrapText="1"/>
      <protection hidden="1"/>
    </xf>
    <xf numFmtId="0" fontId="81" fillId="6" borderId="13" xfId="3" applyFont="1" applyFill="1" applyBorder="1" applyAlignment="1" applyProtection="1">
      <alignment horizontal="center" vertical="center"/>
      <protection hidden="1"/>
    </xf>
    <xf numFmtId="0" fontId="91" fillId="6" borderId="8" xfId="3" applyFont="1" applyFill="1" applyBorder="1" applyAlignment="1" applyProtection="1">
      <alignment vertical="center" wrapText="1" shrinkToFit="1"/>
      <protection hidden="1"/>
    </xf>
    <xf numFmtId="0" fontId="91" fillId="6" borderId="9" xfId="3" applyFont="1" applyFill="1" applyBorder="1" applyAlignment="1" applyProtection="1">
      <alignment vertical="center" wrapText="1"/>
      <protection hidden="1"/>
    </xf>
    <xf numFmtId="0" fontId="8" fillId="6" borderId="0" xfId="3" applyFont="1" applyFill="1" applyBorder="1" applyAlignment="1" applyProtection="1">
      <alignment horizontal="left" vertical="center"/>
      <protection hidden="1"/>
    </xf>
    <xf numFmtId="0" fontId="19" fillId="4" borderId="0" xfId="3" applyFont="1" applyFill="1" applyProtection="1">
      <alignment vertical="center"/>
    </xf>
    <xf numFmtId="0" fontId="11" fillId="4" borderId="0" xfId="3" applyFont="1" applyFill="1" applyProtection="1">
      <alignment vertical="center"/>
    </xf>
    <xf numFmtId="0" fontId="19" fillId="4" borderId="0" xfId="3" applyFont="1" applyFill="1" applyAlignment="1" applyProtection="1"/>
    <xf numFmtId="0" fontId="11" fillId="4" borderId="0" xfId="3" applyFont="1" applyFill="1" applyBorder="1" applyProtection="1">
      <alignment vertical="center"/>
    </xf>
    <xf numFmtId="0" fontId="19" fillId="0" borderId="0" xfId="3" applyFont="1" applyAlignment="1"/>
    <xf numFmtId="0" fontId="11" fillId="4" borderId="0" xfId="3" applyFont="1" applyFill="1" applyBorder="1" applyAlignment="1" applyProtection="1">
      <alignment vertical="center"/>
    </xf>
    <xf numFmtId="0" fontId="22" fillId="0" borderId="0" xfId="3" applyFont="1">
      <alignment vertical="center"/>
    </xf>
    <xf numFmtId="49" fontId="31" fillId="4" borderId="0" xfId="1" applyNumberFormat="1" applyFont="1" applyFill="1" applyBorder="1" applyAlignment="1" applyProtection="1">
      <alignment horizontal="center" vertical="center"/>
      <protection hidden="1"/>
    </xf>
    <xf numFmtId="0" fontId="16" fillId="4" borderId="0" xfId="0" applyFont="1" applyFill="1" applyProtection="1">
      <alignment vertical="center"/>
      <protection hidden="1"/>
    </xf>
    <xf numFmtId="0" fontId="26" fillId="4" borderId="0" xfId="1" applyFont="1" applyFill="1" applyBorder="1" applyAlignment="1" applyProtection="1">
      <alignment vertical="center" shrinkToFit="1"/>
      <protection hidden="1"/>
    </xf>
    <xf numFmtId="0" fontId="27" fillId="0" borderId="0" xfId="1" applyFont="1" applyFill="1" applyBorder="1" applyAlignment="1" applyProtection="1">
      <alignment horizontal="center" vertical="center" shrinkToFit="1"/>
      <protection hidden="1"/>
    </xf>
    <xf numFmtId="0" fontId="30" fillId="4" borderId="0" xfId="1" applyFont="1" applyFill="1" applyAlignment="1" applyProtection="1">
      <alignment horizontal="center" vertical="center"/>
      <protection hidden="1"/>
    </xf>
    <xf numFmtId="0" fontId="31" fillId="0" borderId="0" xfId="1" applyFont="1" applyFill="1" applyAlignment="1" applyProtection="1">
      <alignment horizontal="right" vertical="center"/>
      <protection hidden="1"/>
    </xf>
    <xf numFmtId="0" fontId="31" fillId="4" borderId="0" xfId="1" applyFont="1" applyFill="1" applyAlignment="1" applyProtection="1">
      <alignment horizontal="center" vertical="center"/>
      <protection hidden="1"/>
    </xf>
    <xf numFmtId="180" fontId="31" fillId="0" borderId="0" xfId="1" applyNumberFormat="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locked="0"/>
    </xf>
    <xf numFmtId="0" fontId="31" fillId="4" borderId="0" xfId="1" applyFont="1" applyFill="1" applyBorder="1" applyAlignment="1" applyProtection="1">
      <alignment horizontal="left" vertical="center" shrinkToFit="1"/>
      <protection hidden="1"/>
    </xf>
    <xf numFmtId="0" fontId="30" fillId="4" borderId="0" xfId="1" applyFont="1" applyFill="1" applyBorder="1" applyAlignment="1" applyProtection="1">
      <alignment horizontal="left" vertical="center" wrapText="1"/>
      <protection hidden="1"/>
    </xf>
    <xf numFmtId="49" fontId="30" fillId="4" borderId="0" xfId="1" applyNumberFormat="1" applyFont="1" applyFill="1" applyAlignment="1" applyProtection="1">
      <alignment horizontal="center" vertical="center"/>
      <protection hidden="1"/>
    </xf>
    <xf numFmtId="49" fontId="18" fillId="4" borderId="0" xfId="1" applyNumberFormat="1" applyFont="1" applyFill="1" applyAlignment="1" applyProtection="1">
      <alignment horizontal="center" vertical="center"/>
      <protection hidden="1"/>
    </xf>
    <xf numFmtId="49" fontId="31" fillId="4" borderId="0" xfId="1" applyNumberFormat="1" applyFont="1" applyFill="1" applyBorder="1" applyAlignment="1" applyProtection="1">
      <alignment horizontal="center" vertical="center" shrinkToFit="1"/>
      <protection locked="0"/>
    </xf>
    <xf numFmtId="0" fontId="34" fillId="4" borderId="0" xfId="1" applyFont="1" applyFill="1" applyBorder="1" applyAlignment="1" applyProtection="1">
      <alignment horizontal="left" vertical="center" shrinkToFit="1"/>
      <protection hidden="1"/>
    </xf>
    <xf numFmtId="49" fontId="31" fillId="4" borderId="0" xfId="1" applyNumberFormat="1" applyFont="1" applyFill="1" applyBorder="1" applyAlignment="1" applyProtection="1">
      <alignment horizontal="left" vertical="center" shrinkToFit="1"/>
      <protection locked="0"/>
    </xf>
    <xf numFmtId="0" fontId="31" fillId="4" borderId="0" xfId="1" applyFont="1" applyFill="1" applyBorder="1" applyAlignment="1" applyProtection="1">
      <alignment horizontal="left" vertical="center" shrinkToFit="1"/>
      <protection locked="0"/>
    </xf>
    <xf numFmtId="180" fontId="31" fillId="4" borderId="0" xfId="1" applyNumberFormat="1" applyFont="1" applyFill="1" applyBorder="1" applyAlignment="1" applyProtection="1">
      <alignment horizontal="center" vertical="center" shrinkToFit="1"/>
      <protection locked="0"/>
    </xf>
    <xf numFmtId="0" fontId="15" fillId="4" borderId="0" xfId="3" applyFont="1" applyFill="1" applyBorder="1" applyAlignment="1" applyProtection="1">
      <alignment horizontal="center" vertical="center" textRotation="255"/>
      <protection hidden="1"/>
    </xf>
    <xf numFmtId="0" fontId="30" fillId="4" borderId="0" xfId="1" applyFont="1" applyFill="1" applyBorder="1" applyAlignment="1" applyProtection="1">
      <alignment horizontal="center" vertical="center" wrapText="1"/>
      <protection hidden="1"/>
    </xf>
    <xf numFmtId="49" fontId="31" fillId="4" borderId="0" xfId="1" applyNumberFormat="1" applyFont="1" applyFill="1" applyBorder="1" applyAlignment="1" applyProtection="1">
      <alignment horizontal="center"/>
      <protection hidden="1"/>
    </xf>
    <xf numFmtId="0" fontId="28" fillId="4" borderId="0" xfId="1" applyFont="1" applyFill="1" applyBorder="1" applyAlignment="1" applyProtection="1">
      <alignment horizontal="center" vertical="center" shrinkToFit="1"/>
      <protection hidden="1"/>
    </xf>
    <xf numFmtId="0" fontId="34" fillId="4" borderId="0" xfId="1" applyFont="1" applyFill="1" applyBorder="1" applyAlignment="1" applyProtection="1">
      <alignment vertical="center"/>
      <protection hidden="1"/>
    </xf>
    <xf numFmtId="0" fontId="34" fillId="4" borderId="0" xfId="1" applyFont="1" applyFill="1" applyAlignment="1" applyProtection="1">
      <alignment horizontal="left" vertical="center"/>
      <protection hidden="1"/>
    </xf>
    <xf numFmtId="49" fontId="31" fillId="4" borderId="0" xfId="1" applyNumberFormat="1" applyFont="1" applyFill="1" applyBorder="1" applyAlignment="1" applyProtection="1">
      <alignment horizontal="left" vertical="center"/>
      <protection hidden="1"/>
    </xf>
    <xf numFmtId="0" fontId="30" fillId="4" borderId="0" xfId="1" applyFont="1" applyFill="1" applyAlignment="1" applyProtection="1">
      <alignment horizontal="left" vertical="top"/>
      <protection hidden="1"/>
    </xf>
    <xf numFmtId="0" fontId="30" fillId="4" borderId="0" xfId="1" applyFont="1" applyFill="1" applyAlignment="1" applyProtection="1">
      <alignment horizontal="left" vertical="center"/>
      <protection hidden="1"/>
    </xf>
    <xf numFmtId="0" fontId="36" fillId="4" borderId="0" xfId="1" applyFont="1" applyFill="1" applyBorder="1" applyAlignment="1" applyProtection="1">
      <alignment horizontal="center" vertical="center" wrapText="1"/>
      <protection hidden="1"/>
    </xf>
    <xf numFmtId="0" fontId="37" fillId="4" borderId="0" xfId="1" applyFont="1" applyFill="1" applyBorder="1" applyAlignment="1" applyProtection="1">
      <alignment horizontal="center" vertical="center"/>
      <protection hidden="1"/>
    </xf>
    <xf numFmtId="0" fontId="38" fillId="4" borderId="0" xfId="1" applyFont="1" applyFill="1" applyBorder="1" applyAlignment="1" applyProtection="1">
      <alignment horizontal="left" vertical="center" wrapText="1"/>
      <protection hidden="1"/>
    </xf>
    <xf numFmtId="0" fontId="38" fillId="4" borderId="0" xfId="1" applyFont="1" applyFill="1" applyBorder="1" applyAlignment="1" applyProtection="1">
      <alignment vertical="top" wrapText="1"/>
      <protection hidden="1"/>
    </xf>
    <xf numFmtId="0" fontId="34" fillId="4" borderId="0" xfId="1" applyFont="1" applyFill="1" applyBorder="1" applyAlignment="1" applyProtection="1">
      <alignment horizontal="center" vertical="center" wrapText="1"/>
      <protection hidden="1"/>
    </xf>
    <xf numFmtId="0" fontId="30" fillId="4" borderId="0" xfId="1" applyFont="1" applyFill="1" applyAlignment="1" applyProtection="1">
      <alignment horizontal="center" vertical="top"/>
      <protection hidden="1"/>
    </xf>
    <xf numFmtId="0" fontId="36" fillId="4" borderId="0" xfId="1" applyFont="1" applyFill="1" applyAlignment="1" applyProtection="1">
      <alignment horizontal="center" vertical="center"/>
      <protection hidden="1"/>
    </xf>
    <xf numFmtId="0" fontId="38" fillId="0" borderId="8" xfId="1" applyFont="1" applyFill="1" applyBorder="1" applyAlignment="1" applyProtection="1">
      <alignment horizontal="left" vertical="center" wrapText="1"/>
      <protection hidden="1"/>
    </xf>
    <xf numFmtId="0" fontId="38" fillId="0" borderId="9" xfId="1" applyFont="1" applyFill="1" applyBorder="1" applyAlignment="1" applyProtection="1">
      <alignment horizontal="left" vertical="center" wrapText="1"/>
      <protection hidden="1"/>
    </xf>
    <xf numFmtId="0" fontId="38" fillId="0" borderId="10" xfId="1" applyFont="1" applyFill="1" applyBorder="1" applyAlignment="1" applyProtection="1">
      <alignment horizontal="left" vertical="center" wrapText="1"/>
      <protection hidden="1"/>
    </xf>
    <xf numFmtId="0" fontId="36" fillId="0" borderId="7" xfId="1" applyFont="1" applyFill="1" applyBorder="1" applyAlignment="1" applyProtection="1">
      <alignment horizontal="center" vertical="center"/>
      <protection hidden="1"/>
    </xf>
    <xf numFmtId="0" fontId="41" fillId="0" borderId="8" xfId="1" applyFont="1" applyFill="1" applyBorder="1" applyAlignment="1" applyProtection="1">
      <alignment horizontal="left" vertical="center" shrinkToFit="1"/>
      <protection hidden="1"/>
    </xf>
    <xf numFmtId="0" fontId="41" fillId="0" borderId="9" xfId="1" applyFont="1" applyFill="1" applyBorder="1" applyAlignment="1" applyProtection="1">
      <alignment horizontal="left" vertical="center" shrinkToFit="1"/>
      <protection hidden="1"/>
    </xf>
    <xf numFmtId="0" fontId="41" fillId="0" borderId="10" xfId="1" applyFont="1" applyFill="1" applyBorder="1" applyAlignment="1" applyProtection="1">
      <alignment horizontal="left" vertical="center" shrinkToFit="1"/>
      <protection hidden="1"/>
    </xf>
    <xf numFmtId="0" fontId="34" fillId="4" borderId="0" xfId="1" applyFont="1" applyFill="1" applyBorder="1" applyAlignment="1" applyProtection="1">
      <alignment horizontal="left" vertical="center" wrapText="1"/>
      <protection hidden="1"/>
    </xf>
    <xf numFmtId="0" fontId="34" fillId="4" borderId="0" xfId="1" applyFont="1" applyFill="1" applyBorder="1" applyAlignment="1" applyProtection="1">
      <alignment horizontal="left" vertical="center"/>
      <protection hidden="1"/>
    </xf>
    <xf numFmtId="0" fontId="34" fillId="4" borderId="0" xfId="1" applyFont="1" applyFill="1" applyBorder="1" applyAlignment="1" applyProtection="1">
      <alignment horizontal="left" vertical="distributed" wrapText="1"/>
      <protection hidden="1"/>
    </xf>
    <xf numFmtId="0" fontId="5" fillId="0" borderId="0" xfId="1" applyFont="1" applyFill="1" applyBorder="1" applyAlignment="1" applyProtection="1">
      <alignment horizontal="center" vertical="center" shrinkToFit="1"/>
      <protection hidden="1"/>
    </xf>
    <xf numFmtId="0" fontId="38" fillId="0" borderId="8" xfId="1" applyFont="1" applyFill="1" applyBorder="1" applyAlignment="1" applyProtection="1">
      <alignment horizontal="center" vertical="center"/>
      <protection hidden="1"/>
    </xf>
    <xf numFmtId="0" fontId="38" fillId="0" borderId="9" xfId="1" applyFont="1" applyFill="1" applyBorder="1" applyAlignment="1" applyProtection="1">
      <alignment horizontal="center" vertical="center"/>
      <protection hidden="1"/>
    </xf>
    <xf numFmtId="0" fontId="38" fillId="0" borderId="10" xfId="1" applyFont="1" applyFill="1" applyBorder="1" applyAlignment="1" applyProtection="1">
      <alignment horizontal="center" vertical="center"/>
      <protection hidden="1"/>
    </xf>
    <xf numFmtId="38" fontId="38" fillId="0" borderId="8" xfId="1" applyNumberFormat="1" applyFont="1" applyFill="1" applyBorder="1" applyAlignment="1" applyProtection="1">
      <alignment horizontal="right" vertical="center" shrinkToFit="1"/>
      <protection hidden="1"/>
    </xf>
    <xf numFmtId="38" fontId="38" fillId="0" borderId="9" xfId="1" applyNumberFormat="1" applyFont="1" applyFill="1" applyBorder="1" applyAlignment="1" applyProtection="1">
      <alignment horizontal="right" vertical="center" shrinkToFit="1"/>
      <protection hidden="1"/>
    </xf>
    <xf numFmtId="0" fontId="43" fillId="0" borderId="9" xfId="1" applyFont="1" applyFill="1" applyBorder="1" applyAlignment="1" applyProtection="1">
      <alignment horizontal="center" vertical="center" wrapText="1"/>
      <protection hidden="1"/>
    </xf>
    <xf numFmtId="38" fontId="38" fillId="0" borderId="1" xfId="1" applyNumberFormat="1" applyFont="1" applyFill="1" applyBorder="1" applyAlignment="1" applyProtection="1">
      <alignment horizontal="right" vertical="center" shrinkToFit="1"/>
      <protection hidden="1"/>
    </xf>
    <xf numFmtId="0" fontId="43" fillId="0" borderId="10" xfId="1" applyFont="1" applyFill="1" applyBorder="1" applyAlignment="1" applyProtection="1">
      <alignment horizontal="center" vertical="center" wrapText="1"/>
      <protection hidden="1"/>
    </xf>
    <xf numFmtId="0" fontId="43" fillId="0" borderId="8"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left" vertical="center"/>
      <protection hidden="1"/>
    </xf>
    <xf numFmtId="0" fontId="26" fillId="4" borderId="0" xfId="1" applyFont="1" applyFill="1" applyBorder="1" applyAlignment="1" applyProtection="1">
      <alignment horizontal="left" vertical="center"/>
      <protection hidden="1"/>
    </xf>
    <xf numFmtId="0" fontId="46" fillId="4" borderId="0" xfId="1" applyFont="1" applyFill="1" applyAlignment="1" applyProtection="1">
      <alignment horizontal="center" vertical="center"/>
      <protection hidden="1"/>
    </xf>
    <xf numFmtId="0" fontId="34" fillId="4" borderId="0" xfId="1" applyFont="1" applyFill="1" applyAlignment="1" applyProtection="1">
      <alignment horizontal="left" vertical="center" wrapText="1"/>
      <protection hidden="1"/>
    </xf>
    <xf numFmtId="0" fontId="18" fillId="0" borderId="9" xfId="1" applyFont="1" applyFill="1" applyBorder="1" applyAlignment="1" applyProtection="1">
      <alignment horizontal="center" vertical="center" shrinkToFit="1"/>
      <protection locked="0"/>
    </xf>
    <xf numFmtId="0" fontId="18" fillId="0" borderId="9" xfId="1" applyFont="1" applyFill="1" applyBorder="1" applyAlignment="1" applyProtection="1">
      <alignment horizontal="center" vertical="center"/>
      <protection hidden="1"/>
    </xf>
    <xf numFmtId="0" fontId="38" fillId="0" borderId="8" xfId="1" applyFont="1" applyFill="1" applyBorder="1" applyAlignment="1" applyProtection="1">
      <alignment horizontal="center" vertical="center" shrinkToFit="1"/>
      <protection hidden="1"/>
    </xf>
    <xf numFmtId="0" fontId="38" fillId="0" borderId="9" xfId="1" applyFont="1" applyFill="1" applyBorder="1" applyAlignment="1" applyProtection="1">
      <alignment horizontal="center" vertical="center" shrinkToFit="1"/>
      <protection hidden="1"/>
    </xf>
    <xf numFmtId="0" fontId="38" fillId="0" borderId="10" xfId="1" applyFont="1" applyFill="1" applyBorder="1" applyAlignment="1" applyProtection="1">
      <alignment horizontal="center" vertical="center" shrinkToFit="1"/>
      <protection hidden="1"/>
    </xf>
    <xf numFmtId="0" fontId="31" fillId="0" borderId="0" xfId="1" applyFont="1" applyFill="1" applyAlignment="1" applyProtection="1">
      <alignment horizontal="right" vertical="center" shrinkToFit="1"/>
      <protection hidden="1"/>
    </xf>
    <xf numFmtId="177" fontId="31" fillId="4" borderId="0" xfId="1" applyNumberFormat="1" applyFont="1" applyFill="1" applyAlignment="1" applyProtection="1">
      <alignment horizontal="right" vertical="center" shrinkToFit="1"/>
      <protection hidden="1"/>
    </xf>
    <xf numFmtId="0" fontId="29" fillId="4" borderId="0" xfId="3" applyFont="1" applyFill="1" applyBorder="1" applyAlignment="1" applyProtection="1">
      <alignment horizontal="center" vertical="center" wrapText="1"/>
      <protection hidden="1"/>
    </xf>
    <xf numFmtId="0" fontId="47" fillId="4" borderId="0" xfId="1" applyFont="1" applyFill="1" applyAlignment="1" applyProtection="1">
      <alignment horizontal="center" vertical="center"/>
      <protection hidden="1"/>
    </xf>
    <xf numFmtId="0" fontId="52" fillId="4" borderId="0" xfId="3" applyFont="1" applyFill="1" applyBorder="1" applyAlignment="1" applyProtection="1">
      <alignment horizontal="left" vertical="center"/>
      <protection hidden="1"/>
    </xf>
    <xf numFmtId="0" fontId="54" fillId="4" borderId="7" xfId="3" applyFont="1" applyFill="1" applyBorder="1" applyAlignment="1" applyProtection="1">
      <alignment horizontal="center" vertical="center" shrinkToFit="1"/>
      <protection locked="0"/>
    </xf>
    <xf numFmtId="0" fontId="15" fillId="4" borderId="7" xfId="3" applyFont="1" applyFill="1" applyBorder="1" applyAlignment="1" applyProtection="1">
      <alignment horizontal="center" vertical="center" textRotation="255"/>
      <protection hidden="1"/>
    </xf>
    <xf numFmtId="0" fontId="55" fillId="4" borderId="9" xfId="3" applyFont="1" applyFill="1" applyBorder="1" applyAlignment="1" applyProtection="1">
      <alignment horizontal="left" shrinkToFit="1"/>
      <protection hidden="1"/>
    </xf>
    <xf numFmtId="0" fontId="15" fillId="4" borderId="9" xfId="3" applyFont="1" applyFill="1" applyBorder="1" applyAlignment="1" applyProtection="1">
      <alignment horizontal="center" vertical="center" textRotation="255"/>
      <protection hidden="1"/>
    </xf>
    <xf numFmtId="49" fontId="30" fillId="4" borderId="0" xfId="3" applyNumberFormat="1" applyFont="1" applyFill="1" applyBorder="1" applyAlignment="1" applyProtection="1">
      <alignment vertical="center" wrapText="1"/>
      <protection hidden="1"/>
    </xf>
    <xf numFmtId="49" fontId="30" fillId="4" borderId="0" xfId="3" applyNumberFormat="1" applyFont="1" applyFill="1" applyBorder="1" applyAlignment="1" applyProtection="1">
      <alignment horizontal="left" vertical="top" shrinkToFit="1"/>
      <protection hidden="1"/>
    </xf>
    <xf numFmtId="49" fontId="30" fillId="4" borderId="0" xfId="3" applyNumberFormat="1" applyFont="1" applyFill="1" applyBorder="1" applyAlignment="1" applyProtection="1">
      <alignment horizontal="left" vertical="center"/>
      <protection hidden="1"/>
    </xf>
    <xf numFmtId="177" fontId="34" fillId="4" borderId="0" xfId="1" applyNumberFormat="1" applyFont="1" applyFill="1" applyBorder="1" applyAlignment="1" applyProtection="1">
      <alignment horizontal="right" vertical="center" shrinkToFit="1"/>
      <protection locked="0"/>
    </xf>
    <xf numFmtId="177" fontId="34" fillId="4" borderId="0" xfId="3" applyNumberFormat="1" applyFont="1" applyFill="1" applyBorder="1" applyAlignment="1" applyProtection="1">
      <alignment horizontal="right" vertical="center" shrinkToFit="1"/>
      <protection locked="0"/>
    </xf>
    <xf numFmtId="49" fontId="13" fillId="4" borderId="9" xfId="3" applyNumberFormat="1" applyFont="1" applyFill="1" applyBorder="1" applyAlignment="1" applyProtection="1">
      <alignment horizontal="left" vertical="center" shrinkToFit="1"/>
      <protection locked="0"/>
    </xf>
    <xf numFmtId="0" fontId="55" fillId="4" borderId="7" xfId="3" applyFont="1" applyFill="1" applyBorder="1" applyAlignment="1" applyProtection="1">
      <alignment horizontal="left" vertical="center" shrinkToFit="1"/>
      <protection hidden="1"/>
    </xf>
    <xf numFmtId="0" fontId="56" fillId="4" borderId="0" xfId="3" applyFont="1" applyFill="1" applyBorder="1" applyAlignment="1" applyProtection="1">
      <alignment horizontal="center" vertical="top" wrapText="1"/>
      <protection hidden="1"/>
    </xf>
    <xf numFmtId="0" fontId="55" fillId="4" borderId="9" xfId="3" applyFont="1" applyFill="1" applyBorder="1" applyAlignment="1" applyProtection="1">
      <alignment horizontal="left" vertical="center" shrinkToFit="1"/>
      <protection hidden="1"/>
    </xf>
    <xf numFmtId="49" fontId="13" fillId="4" borderId="7" xfId="3" applyNumberFormat="1" applyFont="1" applyFill="1" applyBorder="1" applyAlignment="1" applyProtection="1">
      <alignment horizontal="left" vertical="center" shrinkToFit="1"/>
      <protection locked="0"/>
    </xf>
    <xf numFmtId="0" fontId="22" fillId="4" borderId="0" xfId="3" applyFont="1" applyFill="1" applyAlignment="1" applyProtection="1">
      <alignment horizontal="right" vertical="center"/>
      <protection hidden="1"/>
    </xf>
    <xf numFmtId="0" fontId="22" fillId="4" borderId="0" xfId="3" applyFont="1" applyFill="1" applyAlignment="1" applyProtection="1">
      <alignment horizontal="right" vertical="center"/>
    </xf>
    <xf numFmtId="0" fontId="62" fillId="2" borderId="16" xfId="3" applyFont="1" applyFill="1" applyBorder="1" applyAlignment="1" applyProtection="1">
      <alignment horizontal="center" vertical="center" shrinkToFit="1"/>
      <protection hidden="1"/>
    </xf>
    <xf numFmtId="0" fontId="62" fillId="2" borderId="17" xfId="3" applyFont="1" applyFill="1" applyBorder="1" applyAlignment="1" applyProtection="1">
      <alignment horizontal="center" vertical="center" shrinkToFit="1"/>
      <protection hidden="1"/>
    </xf>
    <xf numFmtId="0" fontId="62" fillId="2" borderId="18" xfId="3" applyFont="1" applyFill="1" applyBorder="1" applyAlignment="1" applyProtection="1">
      <alignment horizontal="center" vertical="center" shrinkToFit="1"/>
      <protection hidden="1"/>
    </xf>
    <xf numFmtId="38" fontId="63" fillId="0" borderId="16" xfId="2" applyFont="1" applyFill="1" applyBorder="1" applyAlignment="1" applyProtection="1">
      <alignment horizontal="center" vertical="center" shrinkToFit="1"/>
      <protection hidden="1"/>
    </xf>
    <xf numFmtId="38" fontId="63" fillId="0" borderId="17" xfId="2" applyFont="1" applyFill="1" applyBorder="1" applyAlignment="1" applyProtection="1">
      <alignment horizontal="center" vertical="center" shrinkToFit="1"/>
      <protection hidden="1"/>
    </xf>
    <xf numFmtId="38" fontId="63" fillId="0" borderId="18" xfId="2" applyFont="1" applyFill="1" applyBorder="1" applyAlignment="1" applyProtection="1">
      <alignment horizontal="center" vertical="center" shrinkToFit="1"/>
      <protection hidden="1"/>
    </xf>
    <xf numFmtId="0" fontId="61" fillId="4" borderId="0" xfId="3" applyFont="1" applyFill="1" applyAlignment="1" applyProtection="1">
      <alignment horizontal="center" vertical="center"/>
      <protection hidden="1"/>
    </xf>
    <xf numFmtId="0" fontId="63" fillId="2" borderId="8" xfId="3" applyFont="1" applyFill="1" applyBorder="1" applyAlignment="1" applyProtection="1">
      <alignment horizontal="center" vertical="center" shrinkToFit="1"/>
      <protection hidden="1"/>
    </xf>
    <xf numFmtId="0" fontId="63" fillId="2" borderId="9" xfId="3" applyFont="1" applyFill="1" applyBorder="1" applyAlignment="1" applyProtection="1">
      <alignment horizontal="center" vertical="center" shrinkToFit="1"/>
      <protection hidden="1"/>
    </xf>
    <xf numFmtId="0" fontId="63" fillId="2" borderId="10" xfId="3" applyFont="1" applyFill="1" applyBorder="1" applyAlignment="1" applyProtection="1">
      <alignment horizontal="center" vertical="center" shrinkToFit="1"/>
      <protection hidden="1"/>
    </xf>
    <xf numFmtId="38" fontId="63" fillId="4" borderId="9" xfId="2" applyFont="1" applyFill="1" applyBorder="1" applyAlignment="1" applyProtection="1">
      <alignment horizontal="center" vertical="center" shrinkToFit="1"/>
      <protection hidden="1"/>
    </xf>
    <xf numFmtId="38" fontId="63" fillId="4" borderId="10" xfId="2" applyFont="1" applyFill="1" applyBorder="1" applyAlignment="1" applyProtection="1">
      <alignment horizontal="center" vertical="center" shrinkToFit="1"/>
      <protection hidden="1"/>
    </xf>
    <xf numFmtId="0" fontId="65" fillId="4" borderId="0" xfId="3" applyFont="1" applyFill="1" applyBorder="1" applyAlignment="1" applyProtection="1">
      <alignment horizontal="center" vertical="center"/>
      <protection hidden="1"/>
    </xf>
    <xf numFmtId="38" fontId="22" fillId="4" borderId="0" xfId="2" applyFont="1" applyFill="1" applyBorder="1" applyAlignment="1" applyProtection="1">
      <alignment horizontal="center" vertical="center" shrinkToFit="1"/>
      <protection hidden="1"/>
    </xf>
    <xf numFmtId="0" fontId="66" fillId="4" borderId="0" xfId="0" applyFont="1" applyFill="1" applyBorder="1" applyAlignment="1" applyProtection="1">
      <alignment horizontal="left" wrapText="1"/>
      <protection hidden="1"/>
    </xf>
    <xf numFmtId="38" fontId="63" fillId="4" borderId="9" xfId="2" applyNumberFormat="1" applyFont="1" applyFill="1" applyBorder="1" applyAlignment="1" applyProtection="1">
      <alignment horizontal="center" vertical="center" shrinkToFit="1"/>
      <protection hidden="1"/>
    </xf>
    <xf numFmtId="0" fontId="63" fillId="4" borderId="9" xfId="2" applyNumberFormat="1" applyFont="1" applyFill="1" applyBorder="1" applyAlignment="1" applyProtection="1">
      <alignment horizontal="center" vertical="center" shrinkToFit="1"/>
      <protection hidden="1"/>
    </xf>
    <xf numFmtId="0" fontId="63" fillId="4" borderId="10" xfId="2" applyNumberFormat="1" applyFont="1" applyFill="1" applyBorder="1" applyAlignment="1" applyProtection="1">
      <alignment horizontal="center" vertical="center" shrinkToFit="1"/>
      <protection hidden="1"/>
    </xf>
    <xf numFmtId="0" fontId="63" fillId="2" borderId="8" xfId="3" applyFont="1" applyFill="1" applyBorder="1" applyAlignment="1" applyProtection="1">
      <alignment horizontal="center" vertical="center" wrapText="1" shrinkToFit="1"/>
      <protection hidden="1"/>
    </xf>
    <xf numFmtId="0" fontId="20" fillId="2" borderId="16" xfId="3" applyFont="1" applyFill="1" applyBorder="1" applyAlignment="1" applyProtection="1">
      <alignment horizontal="center" vertical="center" wrapText="1"/>
      <protection hidden="1"/>
    </xf>
    <xf numFmtId="0" fontId="20" fillId="2" borderId="17" xfId="3" applyFont="1" applyFill="1" applyBorder="1" applyAlignment="1" applyProtection="1">
      <alignment horizontal="center" vertical="center" wrapText="1"/>
      <protection hidden="1"/>
    </xf>
    <xf numFmtId="0" fontId="20" fillId="2" borderId="18" xfId="3" applyFont="1" applyFill="1" applyBorder="1" applyAlignment="1" applyProtection="1">
      <alignment horizontal="center" vertical="center" wrapText="1"/>
      <protection hidden="1"/>
    </xf>
    <xf numFmtId="38" fontId="61" fillId="0" borderId="16" xfId="2" applyFont="1" applyFill="1" applyBorder="1" applyAlignment="1" applyProtection="1">
      <alignment horizontal="center" vertical="center" shrinkToFit="1"/>
      <protection hidden="1"/>
    </xf>
    <xf numFmtId="38" fontId="61" fillId="0" borderId="17" xfId="2" applyFont="1" applyFill="1" applyBorder="1" applyAlignment="1" applyProtection="1">
      <alignment horizontal="center" vertical="center" shrinkToFit="1"/>
      <protection hidden="1"/>
    </xf>
    <xf numFmtId="38" fontId="61" fillId="0" borderId="18" xfId="2" applyFont="1" applyFill="1" applyBorder="1" applyAlignment="1" applyProtection="1">
      <alignment horizontal="center" vertical="center" shrinkToFit="1"/>
      <protection hidden="1"/>
    </xf>
    <xf numFmtId="49" fontId="19" fillId="4" borderId="0" xfId="3" applyNumberFormat="1" applyFont="1" applyFill="1" applyAlignment="1" applyProtection="1">
      <alignment horizontal="left" vertical="center" wrapText="1"/>
      <protection hidden="1"/>
    </xf>
    <xf numFmtId="0" fontId="72" fillId="5" borderId="1" xfId="0" applyFont="1" applyFill="1" applyBorder="1" applyAlignment="1" applyProtection="1">
      <alignment horizontal="center" vertical="center" wrapText="1" readingOrder="1"/>
      <protection hidden="1"/>
    </xf>
    <xf numFmtId="0" fontId="23" fillId="0" borderId="0" xfId="3" applyFont="1" applyBorder="1" applyAlignment="1" applyProtection="1">
      <alignment horizontal="left" vertical="center" wrapText="1"/>
      <protection hidden="1"/>
    </xf>
    <xf numFmtId="0" fontId="25" fillId="2" borderId="16" xfId="3" applyFont="1" applyFill="1" applyBorder="1" applyAlignment="1" applyProtection="1">
      <alignment horizontal="center" vertical="center" wrapText="1"/>
      <protection hidden="1"/>
    </xf>
    <xf numFmtId="0" fontId="25" fillId="2" borderId="17" xfId="3" applyFont="1" applyFill="1" applyBorder="1" applyAlignment="1" applyProtection="1">
      <alignment horizontal="center" vertical="center" wrapText="1"/>
      <protection hidden="1"/>
    </xf>
    <xf numFmtId="0" fontId="25" fillId="2" borderId="18" xfId="3" applyFont="1" applyFill="1" applyBorder="1" applyAlignment="1" applyProtection="1">
      <alignment horizontal="center" vertical="center" wrapText="1"/>
      <protection hidden="1"/>
    </xf>
    <xf numFmtId="38" fontId="58" fillId="0" borderId="16" xfId="2" applyFont="1" applyFill="1" applyBorder="1" applyAlignment="1" applyProtection="1">
      <alignment horizontal="center" vertical="center" shrinkToFit="1"/>
      <protection hidden="1"/>
    </xf>
    <xf numFmtId="38" fontId="58" fillId="0" borderId="17" xfId="2" applyFont="1" applyFill="1" applyBorder="1" applyAlignment="1" applyProtection="1">
      <alignment horizontal="center" vertical="center" shrinkToFit="1"/>
      <protection hidden="1"/>
    </xf>
    <xf numFmtId="38" fontId="58" fillId="0" borderId="18" xfId="2" applyFont="1" applyFill="1" applyBorder="1" applyAlignment="1" applyProtection="1">
      <alignment horizontal="center" vertical="center" shrinkToFit="1"/>
      <protection hidden="1"/>
    </xf>
    <xf numFmtId="0" fontId="19" fillId="4" borderId="0" xfId="3" applyFont="1" applyFill="1" applyAlignment="1" applyProtection="1">
      <alignment horizontal="left" vertical="center" wrapText="1"/>
      <protection hidden="1"/>
    </xf>
    <xf numFmtId="0" fontId="25" fillId="2" borderId="16" xfId="3" applyFont="1" applyFill="1" applyBorder="1" applyAlignment="1" applyProtection="1">
      <alignment horizontal="center" vertical="center"/>
      <protection hidden="1"/>
    </xf>
    <xf numFmtId="0" fontId="25" fillId="2" borderId="17" xfId="3" applyFont="1" applyFill="1" applyBorder="1" applyAlignment="1" applyProtection="1">
      <alignment horizontal="center" vertical="center"/>
      <protection hidden="1"/>
    </xf>
    <xf numFmtId="0" fontId="25" fillId="2" borderId="18" xfId="3" applyFont="1" applyFill="1" applyBorder="1" applyAlignment="1" applyProtection="1">
      <alignment horizontal="center" vertical="center"/>
      <protection hidden="1"/>
    </xf>
    <xf numFmtId="0" fontId="19" fillId="4" borderId="0" xfId="3" applyFont="1" applyFill="1" applyAlignment="1" applyProtection="1">
      <alignment horizontal="left" vertical="center"/>
      <protection hidden="1"/>
    </xf>
    <xf numFmtId="0" fontId="70" fillId="0" borderId="0" xfId="0" applyFont="1" applyAlignment="1" applyProtection="1">
      <alignment horizontal="left" wrapText="1"/>
      <protection hidden="1"/>
    </xf>
    <xf numFmtId="49" fontId="71" fillId="4" borderId="3" xfId="0" applyNumberFormat="1" applyFont="1" applyFill="1" applyBorder="1" applyAlignment="1" applyProtection="1">
      <alignment horizontal="left" vertical="center" wrapText="1"/>
      <protection locked="0"/>
    </xf>
    <xf numFmtId="49" fontId="71" fillId="4" borderId="11" xfId="0" applyNumberFormat="1" applyFont="1" applyFill="1" applyBorder="1" applyAlignment="1" applyProtection="1">
      <alignment horizontal="left" vertical="center"/>
      <protection locked="0"/>
    </xf>
    <xf numFmtId="49" fontId="71" fillId="4" borderId="5" xfId="0" applyNumberFormat="1" applyFont="1" applyFill="1" applyBorder="1" applyAlignment="1" applyProtection="1">
      <alignment horizontal="left" vertical="center"/>
      <protection locked="0"/>
    </xf>
    <xf numFmtId="49" fontId="71" fillId="4" borderId="7"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1" fillId="2" borderId="16" xfId="3" applyFont="1" applyFill="1" applyBorder="1" applyAlignment="1" applyProtection="1">
      <alignment horizontal="center" vertical="center" shrinkToFit="1"/>
      <protection hidden="1"/>
    </xf>
    <xf numFmtId="0" fontId="11" fillId="2" borderId="17" xfId="3" applyFont="1" applyFill="1" applyBorder="1" applyAlignment="1" applyProtection="1">
      <alignment horizontal="center" vertical="center" shrinkToFit="1"/>
      <protection hidden="1"/>
    </xf>
    <xf numFmtId="0" fontId="11" fillId="2" borderId="18" xfId="3" applyFont="1" applyFill="1" applyBorder="1" applyAlignment="1" applyProtection="1">
      <alignment horizontal="center" vertical="center" shrinkToFit="1"/>
      <protection hidden="1"/>
    </xf>
    <xf numFmtId="38" fontId="58" fillId="4" borderId="16" xfId="2" applyFont="1" applyFill="1" applyBorder="1" applyAlignment="1" applyProtection="1">
      <alignment horizontal="center" vertical="center" shrinkToFit="1"/>
      <protection locked="0"/>
    </xf>
    <xf numFmtId="38" fontId="58" fillId="4" borderId="17" xfId="2" applyFont="1" applyFill="1" applyBorder="1" applyAlignment="1" applyProtection="1">
      <alignment horizontal="center" vertical="center" shrinkToFit="1"/>
      <protection locked="0"/>
    </xf>
    <xf numFmtId="38" fontId="58" fillId="4" borderId="18" xfId="2" applyFont="1" applyFill="1" applyBorder="1" applyAlignment="1" applyProtection="1">
      <alignment horizontal="center" vertical="center" shrinkToFit="1"/>
      <protection locked="0"/>
    </xf>
    <xf numFmtId="0" fontId="19" fillId="4" borderId="0" xfId="3" applyFont="1" applyFill="1" applyBorder="1" applyAlignment="1" applyProtection="1">
      <alignment horizontal="left" vertical="center" wrapText="1"/>
      <protection hidden="1"/>
    </xf>
    <xf numFmtId="0" fontId="19" fillId="2" borderId="8" xfId="3" applyFont="1" applyFill="1" applyBorder="1" applyAlignment="1" applyProtection="1">
      <alignment horizontal="center" vertical="center"/>
      <protection hidden="1"/>
    </xf>
    <xf numFmtId="0" fontId="19" fillId="2" borderId="9" xfId="3" applyFont="1" applyFill="1" applyBorder="1" applyAlignment="1" applyProtection="1">
      <alignment horizontal="center" vertical="center"/>
      <protection hidden="1"/>
    </xf>
    <xf numFmtId="0" fontId="19" fillId="2" borderId="10" xfId="3" applyFont="1" applyFill="1" applyBorder="1" applyAlignment="1" applyProtection="1">
      <alignment horizontal="center" vertical="center"/>
      <protection hidden="1"/>
    </xf>
    <xf numFmtId="38" fontId="58" fillId="0" borderId="8" xfId="2" applyFont="1" applyFill="1" applyBorder="1" applyAlignment="1" applyProtection="1">
      <alignment horizontal="center" vertical="center" shrinkToFit="1"/>
      <protection hidden="1"/>
    </xf>
    <xf numFmtId="38" fontId="58" fillId="0" borderId="9" xfId="2" applyFont="1" applyFill="1" applyBorder="1" applyAlignment="1" applyProtection="1">
      <alignment horizontal="center" vertical="center" shrinkToFit="1"/>
      <protection hidden="1"/>
    </xf>
    <xf numFmtId="38" fontId="58" fillId="0" borderId="10" xfId="2" applyFont="1" applyFill="1" applyBorder="1" applyAlignment="1" applyProtection="1">
      <alignment horizontal="center" vertical="center" shrinkToFit="1"/>
      <protection hidden="1"/>
    </xf>
    <xf numFmtId="0" fontId="25" fillId="2" borderId="16" xfId="3" applyFont="1" applyFill="1" applyBorder="1" applyAlignment="1" applyProtection="1">
      <alignment horizontal="center" vertical="center" shrinkToFit="1"/>
      <protection hidden="1"/>
    </xf>
    <xf numFmtId="0" fontId="25" fillId="2" borderId="17" xfId="3" applyFont="1" applyFill="1" applyBorder="1" applyAlignment="1" applyProtection="1">
      <alignment horizontal="center" vertical="center" shrinkToFit="1"/>
      <protection hidden="1"/>
    </xf>
    <xf numFmtId="0" fontId="25" fillId="2" borderId="18" xfId="3"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left" vertical="center"/>
      <protection hidden="1"/>
    </xf>
    <xf numFmtId="0" fontId="19" fillId="2" borderId="9" xfId="3" applyFont="1" applyFill="1" applyBorder="1" applyAlignment="1" applyProtection="1">
      <alignment horizontal="left" vertical="center"/>
      <protection hidden="1"/>
    </xf>
    <xf numFmtId="0" fontId="19" fillId="2" borderId="10" xfId="3" applyFont="1" applyFill="1" applyBorder="1" applyAlignment="1" applyProtection="1">
      <alignment horizontal="left" vertical="center"/>
      <protection hidden="1"/>
    </xf>
    <xf numFmtId="0" fontId="58" fillId="0" borderId="8" xfId="3" applyFont="1" applyFill="1" applyBorder="1" applyAlignment="1" applyProtection="1">
      <alignment horizontal="center" vertical="center" shrinkToFit="1"/>
      <protection hidden="1"/>
    </xf>
    <xf numFmtId="0" fontId="58" fillId="0" borderId="10" xfId="3" applyFont="1" applyFill="1" applyBorder="1" applyAlignment="1" applyProtection="1">
      <alignment horizontal="center" vertical="center" shrinkToFit="1"/>
      <protection hidden="1"/>
    </xf>
    <xf numFmtId="0" fontId="11" fillId="2" borderId="8" xfId="3" applyFont="1" applyFill="1" applyBorder="1" applyAlignment="1" applyProtection="1">
      <alignment horizontal="center" vertical="center" wrapText="1"/>
      <protection hidden="1"/>
    </xf>
    <xf numFmtId="0" fontId="11" fillId="2" borderId="9" xfId="3" applyFont="1" applyFill="1" applyBorder="1" applyAlignment="1" applyProtection="1">
      <alignment horizontal="center" vertical="center"/>
      <protection hidden="1"/>
    </xf>
    <xf numFmtId="0" fontId="11" fillId="2" borderId="10" xfId="3" applyFont="1" applyFill="1" applyBorder="1" applyAlignment="1" applyProtection="1">
      <alignment horizontal="center" vertical="center"/>
      <protection hidden="1"/>
    </xf>
    <xf numFmtId="3" fontId="58" fillId="0" borderId="8" xfId="2" applyNumberFormat="1" applyFont="1" applyFill="1" applyBorder="1" applyAlignment="1" applyProtection="1">
      <alignment horizontal="center" vertical="center" shrinkToFit="1"/>
      <protection hidden="1"/>
    </xf>
    <xf numFmtId="0" fontId="58" fillId="0" borderId="9" xfId="2" applyNumberFormat="1" applyFont="1" applyFill="1" applyBorder="1" applyAlignment="1" applyProtection="1">
      <alignment horizontal="center" vertical="center" shrinkToFit="1"/>
      <protection hidden="1"/>
    </xf>
    <xf numFmtId="0" fontId="58" fillId="0" borderId="10" xfId="2" applyNumberFormat="1" applyFont="1" applyFill="1" applyBorder="1" applyAlignment="1" applyProtection="1">
      <alignment horizontal="center" vertical="center" shrinkToFit="1"/>
      <protection hidden="1"/>
    </xf>
    <xf numFmtId="0" fontId="19" fillId="2" borderId="8" xfId="3" applyFont="1" applyFill="1" applyBorder="1" applyAlignment="1" applyProtection="1">
      <alignment horizontal="center" vertical="center" wrapText="1"/>
      <protection hidden="1"/>
    </xf>
    <xf numFmtId="38" fontId="58" fillId="4" borderId="8" xfId="41" applyFont="1" applyFill="1" applyBorder="1" applyAlignment="1" applyProtection="1">
      <alignment horizontal="center" vertical="center" shrinkToFit="1"/>
      <protection locked="0"/>
    </xf>
    <xf numFmtId="38" fontId="58" fillId="4" borderId="9" xfId="41" applyFont="1" applyFill="1" applyBorder="1" applyAlignment="1" applyProtection="1">
      <alignment horizontal="center" vertical="center" shrinkToFit="1"/>
      <protection locked="0"/>
    </xf>
    <xf numFmtId="38" fontId="58" fillId="4" borderId="10" xfId="41" applyFont="1" applyFill="1" applyBorder="1" applyAlignment="1" applyProtection="1">
      <alignment horizontal="center" vertical="center" shrinkToFit="1"/>
      <protection locked="0"/>
    </xf>
    <xf numFmtId="38" fontId="58" fillId="0" borderId="8" xfId="42" applyFont="1" applyFill="1" applyBorder="1" applyAlignment="1" applyProtection="1">
      <alignment horizontal="center" vertical="center" shrinkToFit="1"/>
      <protection hidden="1"/>
    </xf>
    <xf numFmtId="38" fontId="58" fillId="0" borderId="9" xfId="42" applyFont="1" applyFill="1" applyBorder="1" applyAlignment="1" applyProtection="1">
      <alignment horizontal="center" vertical="center" shrinkToFit="1"/>
      <protection hidden="1"/>
    </xf>
    <xf numFmtId="38" fontId="58" fillId="0" borderId="10" xfId="42" applyFont="1" applyFill="1" applyBorder="1" applyAlignment="1" applyProtection="1">
      <alignment horizontal="center" vertical="center" shrinkToFit="1"/>
      <protection hidden="1"/>
    </xf>
    <xf numFmtId="0" fontId="23" fillId="4" borderId="9" xfId="3" applyFont="1" applyFill="1" applyBorder="1" applyAlignment="1" applyProtection="1">
      <alignment horizontal="left" vertical="top"/>
      <protection hidden="1"/>
    </xf>
    <xf numFmtId="0" fontId="19" fillId="2" borderId="1" xfId="3" applyFont="1" applyFill="1" applyBorder="1" applyAlignment="1" applyProtection="1">
      <alignment horizontal="center" vertical="center"/>
      <protection hidden="1"/>
    </xf>
    <xf numFmtId="0" fontId="58" fillId="4" borderId="9" xfId="3" applyFont="1" applyFill="1" applyBorder="1" applyAlignment="1" applyProtection="1">
      <alignment horizontal="center" vertical="center" shrinkToFit="1"/>
      <protection locked="0"/>
    </xf>
    <xf numFmtId="0" fontId="58" fillId="4" borderId="10" xfId="3" applyFont="1" applyFill="1" applyBorder="1" applyAlignment="1" applyProtection="1">
      <alignment horizontal="center" vertical="center" shrinkToFit="1"/>
      <protection locked="0"/>
    </xf>
    <xf numFmtId="0" fontId="11" fillId="0" borderId="2" xfId="3" applyFont="1" applyFill="1" applyBorder="1" applyAlignment="1" applyProtection="1">
      <alignment horizontal="left" vertical="center"/>
      <protection hidden="1"/>
    </xf>
    <xf numFmtId="0" fontId="11" fillId="0" borderId="0" xfId="3" applyFont="1" applyFill="1" applyAlignment="1" applyProtection="1">
      <alignment horizontal="left" vertical="center"/>
      <protection hidden="1"/>
    </xf>
    <xf numFmtId="179" fontId="58" fillId="4" borderId="9" xfId="2" applyNumberFormat="1" applyFont="1" applyFill="1" applyBorder="1" applyAlignment="1" applyProtection="1">
      <alignment horizontal="center" vertical="center" shrinkToFit="1"/>
      <protection locked="0"/>
    </xf>
    <xf numFmtId="179" fontId="58" fillId="4" borderId="10" xfId="2" applyNumberFormat="1" applyFont="1" applyFill="1" applyBorder="1" applyAlignment="1" applyProtection="1">
      <alignment horizontal="center" vertical="center" shrinkToFit="1"/>
      <protection locked="0"/>
    </xf>
    <xf numFmtId="176" fontId="58" fillId="4" borderId="9" xfId="3" applyNumberFormat="1" applyFont="1" applyFill="1" applyBorder="1" applyAlignment="1" applyProtection="1">
      <alignment horizontal="center" vertical="center" shrinkToFit="1"/>
      <protection locked="0"/>
    </xf>
    <xf numFmtId="176" fontId="58" fillId="4" borderId="10" xfId="3" applyNumberFormat="1" applyFont="1" applyFill="1" applyBorder="1" applyAlignment="1" applyProtection="1">
      <alignment horizontal="center" vertical="center" shrinkToFit="1"/>
      <protection locked="0"/>
    </xf>
    <xf numFmtId="180" fontId="58" fillId="4" borderId="9" xfId="3" applyNumberFormat="1" applyFont="1" applyFill="1" applyBorder="1" applyAlignment="1" applyProtection="1">
      <alignment horizontal="center" vertical="center" shrinkToFit="1"/>
      <protection locked="0"/>
    </xf>
    <xf numFmtId="180" fontId="58" fillId="4" borderId="10" xfId="3" applyNumberFormat="1" applyFont="1" applyFill="1" applyBorder="1" applyAlignment="1" applyProtection="1">
      <alignment horizontal="center" vertical="center" shrinkToFit="1"/>
      <protection locked="0"/>
    </xf>
    <xf numFmtId="0" fontId="62" fillId="4" borderId="0" xfId="3" applyFont="1" applyFill="1" applyAlignment="1" applyProtection="1">
      <alignment horizontal="center" vertical="center"/>
      <protection hidden="1"/>
    </xf>
    <xf numFmtId="49" fontId="58" fillId="4" borderId="1" xfId="2" applyNumberFormat="1" applyFont="1" applyFill="1" applyBorder="1" applyAlignment="1" applyProtection="1">
      <alignment horizontal="left" vertical="center" shrinkToFit="1"/>
      <protection locked="0"/>
    </xf>
    <xf numFmtId="0" fontId="19" fillId="4" borderId="2" xfId="3" applyFont="1" applyFill="1" applyBorder="1" applyAlignment="1" applyProtection="1">
      <alignment horizontal="left" vertical="center" wrapText="1"/>
      <protection hidden="1"/>
    </xf>
    <xf numFmtId="0" fontId="77" fillId="4" borderId="0" xfId="0" applyFont="1" applyFill="1" applyAlignment="1" applyProtection="1">
      <alignment horizontal="center" vertical="center"/>
      <protection hidden="1"/>
    </xf>
    <xf numFmtId="49" fontId="75" fillId="4" borderId="8" xfId="0" applyNumberFormat="1" applyFont="1" applyFill="1" applyBorder="1" applyAlignment="1" applyProtection="1">
      <alignment horizontal="center" vertical="center" shrinkToFit="1"/>
      <protection locked="0"/>
    </xf>
    <xf numFmtId="49" fontId="75" fillId="4" borderId="9" xfId="0" applyNumberFormat="1" applyFont="1" applyFill="1" applyBorder="1" applyAlignment="1" applyProtection="1">
      <alignment horizontal="center" vertical="center" shrinkToFit="1"/>
      <protection locked="0"/>
    </xf>
    <xf numFmtId="49" fontId="75" fillId="4" borderId="10" xfId="0" applyNumberFormat="1" applyFont="1" applyFill="1" applyBorder="1" applyAlignment="1" applyProtection="1">
      <alignment horizontal="center" vertical="center" shrinkToFit="1"/>
      <protection locked="0"/>
    </xf>
    <xf numFmtId="0" fontId="75" fillId="4" borderId="8" xfId="0" applyFont="1" applyFill="1" applyBorder="1" applyAlignment="1" applyProtection="1">
      <alignment horizontal="center" vertical="center"/>
      <protection hidden="1"/>
    </xf>
    <xf numFmtId="0" fontId="75" fillId="4" borderId="9" xfId="0" applyFont="1" applyFill="1" applyBorder="1" applyAlignment="1" applyProtection="1">
      <alignment horizontal="center" vertical="center"/>
      <protection hidden="1"/>
    </xf>
    <xf numFmtId="0" fontId="75" fillId="4" borderId="10" xfId="0" applyFont="1" applyFill="1" applyBorder="1" applyAlignment="1" applyProtection="1">
      <alignment horizontal="center" vertical="center"/>
      <protection hidden="1"/>
    </xf>
    <xf numFmtId="0" fontId="75" fillId="4" borderId="8" xfId="0" applyNumberFormat="1" applyFont="1" applyFill="1" applyBorder="1" applyAlignment="1" applyProtection="1">
      <alignment horizontal="center" vertical="center" shrinkToFit="1"/>
      <protection locked="0"/>
    </xf>
    <xf numFmtId="0" fontId="75" fillId="4" borderId="9" xfId="0" applyNumberFormat="1" applyFont="1" applyFill="1" applyBorder="1" applyAlignment="1" applyProtection="1">
      <alignment horizontal="center" vertical="center" shrinkToFit="1"/>
      <protection locked="0"/>
    </xf>
    <xf numFmtId="180" fontId="75" fillId="4" borderId="8" xfId="0" applyNumberFormat="1" applyFont="1" applyFill="1" applyBorder="1" applyAlignment="1" applyProtection="1">
      <alignment horizontal="center" vertical="center" shrinkToFit="1"/>
      <protection locked="0"/>
    </xf>
    <xf numFmtId="180" fontId="75" fillId="4" borderId="9" xfId="0" applyNumberFormat="1" applyFont="1" applyFill="1" applyBorder="1" applyAlignment="1" applyProtection="1">
      <alignment horizontal="center" vertical="center" shrinkToFit="1"/>
      <protection locked="0"/>
    </xf>
    <xf numFmtId="182" fontId="75" fillId="4" borderId="11" xfId="0" applyNumberFormat="1" applyFont="1" applyFill="1" applyBorder="1" applyAlignment="1" applyProtection="1">
      <alignment horizontal="center" vertical="center" shrinkToFit="1"/>
      <protection locked="0"/>
    </xf>
    <xf numFmtId="182" fontId="75" fillId="4" borderId="0" xfId="0" applyNumberFormat="1" applyFont="1" applyFill="1" applyBorder="1" applyAlignment="1" applyProtection="1">
      <alignment horizontal="center" vertical="center" shrinkToFit="1"/>
      <protection locked="0"/>
    </xf>
    <xf numFmtId="182" fontId="75" fillId="4" borderId="7" xfId="0" applyNumberFormat="1" applyFont="1" applyFill="1" applyBorder="1" applyAlignment="1" applyProtection="1">
      <alignment horizontal="center" vertical="center" shrinkToFit="1"/>
      <protection locked="0"/>
    </xf>
    <xf numFmtId="0" fontId="75" fillId="4" borderId="1" xfId="0" applyFont="1" applyFill="1" applyBorder="1" applyAlignment="1" applyProtection="1">
      <alignment horizontal="center" vertical="center"/>
      <protection hidden="1"/>
    </xf>
    <xf numFmtId="49" fontId="75" fillId="4" borderId="1" xfId="0" applyNumberFormat="1" applyFont="1" applyFill="1" applyBorder="1" applyAlignment="1" applyProtection="1">
      <alignment horizontal="center" vertical="center" shrinkToFit="1"/>
      <protection locked="0"/>
    </xf>
    <xf numFmtId="0" fontId="75" fillId="3" borderId="8" xfId="0" applyFont="1" applyFill="1" applyBorder="1" applyAlignment="1" applyProtection="1">
      <alignment horizontal="center" vertical="center"/>
      <protection hidden="1"/>
    </xf>
    <xf numFmtId="0" fontId="75" fillId="3" borderId="9" xfId="0" applyFont="1" applyFill="1" applyBorder="1" applyAlignment="1" applyProtection="1">
      <alignment horizontal="center" vertical="center"/>
      <protection hidden="1"/>
    </xf>
    <xf numFmtId="0" fontId="75" fillId="3" borderId="10" xfId="0" applyFont="1" applyFill="1" applyBorder="1" applyAlignment="1" applyProtection="1">
      <alignment horizontal="center" vertical="center"/>
      <protection hidden="1"/>
    </xf>
    <xf numFmtId="0" fontId="75" fillId="3" borderId="3" xfId="0" applyFont="1" applyFill="1" applyBorder="1" applyAlignment="1" applyProtection="1">
      <alignment horizontal="center" vertical="center"/>
      <protection hidden="1"/>
    </xf>
    <xf numFmtId="0" fontId="75" fillId="3" borderId="11" xfId="0" applyFont="1" applyFill="1" applyBorder="1" applyAlignment="1" applyProtection="1">
      <alignment horizontal="center" vertical="center"/>
      <protection hidden="1"/>
    </xf>
    <xf numFmtId="0" fontId="75" fillId="3" borderId="4" xfId="0" applyFont="1" applyFill="1" applyBorder="1" applyAlignment="1" applyProtection="1">
      <alignment horizontal="center" vertical="center"/>
      <protection hidden="1"/>
    </xf>
    <xf numFmtId="0" fontId="75" fillId="3" borderId="2" xfId="0" applyFont="1" applyFill="1" applyBorder="1" applyAlignment="1" applyProtection="1">
      <alignment horizontal="center" vertical="center"/>
      <protection hidden="1"/>
    </xf>
    <xf numFmtId="0" fontId="75" fillId="3" borderId="0" xfId="0" applyFont="1" applyFill="1" applyBorder="1" applyAlignment="1" applyProtection="1">
      <alignment horizontal="center" vertical="center"/>
      <protection hidden="1"/>
    </xf>
    <xf numFmtId="0" fontId="75" fillId="3" borderId="12" xfId="0" applyFont="1" applyFill="1" applyBorder="1" applyAlignment="1" applyProtection="1">
      <alignment horizontal="center" vertical="center"/>
      <protection hidden="1"/>
    </xf>
    <xf numFmtId="0" fontId="75" fillId="3" borderId="5" xfId="0" applyFont="1" applyFill="1" applyBorder="1" applyAlignment="1" applyProtection="1">
      <alignment horizontal="center" vertical="center"/>
      <protection hidden="1"/>
    </xf>
    <xf numFmtId="0" fontId="75" fillId="3" borderId="7" xfId="0" applyFont="1" applyFill="1" applyBorder="1" applyAlignment="1" applyProtection="1">
      <alignment horizontal="center" vertical="center"/>
      <protection hidden="1"/>
    </xf>
    <xf numFmtId="0" fontId="75" fillId="3" borderId="6" xfId="0" applyFont="1" applyFill="1" applyBorder="1" applyAlignment="1" applyProtection="1">
      <alignment horizontal="center" vertical="center"/>
      <protection hidden="1"/>
    </xf>
    <xf numFmtId="0" fontId="23" fillId="4" borderId="3" xfId="38" applyFont="1" applyFill="1" applyBorder="1" applyAlignment="1" applyProtection="1">
      <alignment horizontal="center" vertical="center"/>
      <protection locked="0"/>
    </xf>
    <xf numFmtId="0" fontId="23" fillId="4" borderId="2" xfId="38"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75" fillId="0" borderId="1" xfId="0" applyFont="1" applyBorder="1" applyAlignment="1" applyProtection="1">
      <alignment horizontal="center" vertical="center" wrapText="1"/>
      <protection hidden="1"/>
    </xf>
    <xf numFmtId="0" fontId="74" fillId="3" borderId="1" xfId="0" applyFont="1" applyFill="1" applyBorder="1" applyAlignment="1" applyProtection="1">
      <alignment horizontal="center" vertical="center" wrapText="1"/>
      <protection hidden="1"/>
    </xf>
    <xf numFmtId="38" fontId="75" fillId="4" borderId="1" xfId="41" applyFont="1" applyFill="1" applyBorder="1" applyAlignment="1" applyProtection="1">
      <alignment horizontal="center" vertical="center" shrinkToFit="1"/>
      <protection locked="0"/>
    </xf>
    <xf numFmtId="0" fontId="75" fillId="3" borderId="3" xfId="0" applyFont="1" applyFill="1" applyBorder="1" applyAlignment="1" applyProtection="1">
      <alignment horizontal="center" vertical="center" wrapText="1"/>
      <protection hidden="1"/>
    </xf>
    <xf numFmtId="0" fontId="75" fillId="3" borderId="11" xfId="0" applyFont="1" applyFill="1" applyBorder="1" applyAlignment="1" applyProtection="1">
      <alignment horizontal="center" vertical="center" wrapText="1"/>
      <protection hidden="1"/>
    </xf>
    <xf numFmtId="0" fontId="75" fillId="3" borderId="4" xfId="0" applyFont="1" applyFill="1" applyBorder="1" applyAlignment="1" applyProtection="1">
      <alignment horizontal="center" vertical="center" wrapText="1"/>
      <protection hidden="1"/>
    </xf>
    <xf numFmtId="0" fontId="75" fillId="3" borderId="2" xfId="0" applyFont="1" applyFill="1" applyBorder="1" applyAlignment="1" applyProtection="1">
      <alignment horizontal="center" vertical="center" wrapText="1"/>
      <protection hidden="1"/>
    </xf>
    <xf numFmtId="0" fontId="75" fillId="3" borderId="0" xfId="0" applyFont="1" applyFill="1" applyBorder="1" applyAlignment="1" applyProtection="1">
      <alignment horizontal="center" vertical="center" wrapText="1"/>
      <protection hidden="1"/>
    </xf>
    <xf numFmtId="0" fontId="75" fillId="3" borderId="12" xfId="0" applyFont="1" applyFill="1" applyBorder="1" applyAlignment="1" applyProtection="1">
      <alignment horizontal="center" vertical="center" wrapText="1"/>
      <protection hidden="1"/>
    </xf>
    <xf numFmtId="0" fontId="75" fillId="3" borderId="5" xfId="0" applyFont="1" applyFill="1" applyBorder="1" applyAlignment="1" applyProtection="1">
      <alignment horizontal="center" vertical="center" wrapText="1"/>
      <protection hidden="1"/>
    </xf>
    <xf numFmtId="0" fontId="75" fillId="3" borderId="7" xfId="0" applyFont="1" applyFill="1" applyBorder="1" applyAlignment="1" applyProtection="1">
      <alignment horizontal="center" vertical="center" wrapText="1"/>
      <protection hidden="1"/>
    </xf>
    <xf numFmtId="0" fontId="75" fillId="3" borderId="6" xfId="0" applyFont="1" applyFill="1" applyBorder="1" applyAlignment="1" applyProtection="1">
      <alignment horizontal="center" vertical="center" wrapText="1"/>
      <protection hidden="1"/>
    </xf>
    <xf numFmtId="0" fontId="75" fillId="4" borderId="8" xfId="0" applyFont="1" applyFill="1" applyBorder="1" applyAlignment="1" applyProtection="1">
      <alignment horizontal="center" vertical="center" shrinkToFit="1"/>
      <protection hidden="1"/>
    </xf>
    <xf numFmtId="0" fontId="75" fillId="4" borderId="9" xfId="0" applyFont="1" applyFill="1" applyBorder="1" applyAlignment="1" applyProtection="1">
      <alignment horizontal="center" vertical="center" shrinkToFit="1"/>
      <protection hidden="1"/>
    </xf>
    <xf numFmtId="0" fontId="75" fillId="4" borderId="10" xfId="0" applyFont="1" applyFill="1" applyBorder="1" applyAlignment="1" applyProtection="1">
      <alignment horizontal="center" vertical="center" shrinkToFit="1"/>
      <protection hidden="1"/>
    </xf>
    <xf numFmtId="49" fontId="75" fillId="4" borderId="9" xfId="0" applyNumberFormat="1" applyFont="1" applyFill="1" applyBorder="1" applyAlignment="1" applyProtection="1">
      <alignment vertical="center" shrinkToFit="1"/>
      <protection locked="0"/>
    </xf>
    <xf numFmtId="0" fontId="23" fillId="4" borderId="5" xfId="38" applyFont="1" applyFill="1" applyBorder="1" applyAlignment="1" applyProtection="1">
      <alignment horizontal="center" vertical="center"/>
      <protection locked="0"/>
    </xf>
    <xf numFmtId="0" fontId="75" fillId="4" borderId="3" xfId="0" applyFont="1" applyFill="1" applyBorder="1" applyAlignment="1" applyProtection="1">
      <alignment horizontal="center" vertical="center" wrapText="1"/>
      <protection hidden="1"/>
    </xf>
    <xf numFmtId="0" fontId="75" fillId="4" borderId="11" xfId="0" applyFont="1" applyFill="1" applyBorder="1" applyAlignment="1" applyProtection="1">
      <alignment horizontal="center" vertical="center" wrapText="1"/>
      <protection hidden="1"/>
    </xf>
    <xf numFmtId="0" fontId="75" fillId="4" borderId="4" xfId="0" applyFont="1" applyFill="1" applyBorder="1" applyAlignment="1" applyProtection="1">
      <alignment horizontal="center" vertical="center" wrapText="1"/>
      <protection hidden="1"/>
    </xf>
    <xf numFmtId="0" fontId="75" fillId="4" borderId="2" xfId="0" applyFont="1" applyFill="1" applyBorder="1" applyAlignment="1" applyProtection="1">
      <alignment horizontal="center" vertical="center" wrapText="1"/>
      <protection hidden="1"/>
    </xf>
    <xf numFmtId="0" fontId="75" fillId="4" borderId="0" xfId="0" applyFont="1" applyFill="1" applyBorder="1" applyAlignment="1" applyProtection="1">
      <alignment horizontal="center" vertical="center" wrapText="1"/>
      <protection hidden="1"/>
    </xf>
    <xf numFmtId="0" fontId="75" fillId="4" borderId="12" xfId="0" applyFont="1" applyFill="1" applyBorder="1" applyAlignment="1" applyProtection="1">
      <alignment horizontal="center" vertical="center" wrapText="1"/>
      <protection hidden="1"/>
    </xf>
    <xf numFmtId="0" fontId="75" fillId="4" borderId="5" xfId="0" applyFont="1" applyFill="1" applyBorder="1" applyAlignment="1" applyProtection="1">
      <alignment horizontal="center" vertical="center" wrapText="1"/>
      <protection hidden="1"/>
    </xf>
    <xf numFmtId="0" fontId="75" fillId="4" borderId="7" xfId="0" applyFont="1" applyFill="1" applyBorder="1" applyAlignment="1" applyProtection="1">
      <alignment horizontal="center" vertical="center" wrapText="1"/>
      <protection hidden="1"/>
    </xf>
    <xf numFmtId="0" fontId="75" fillId="4" borderId="6" xfId="0" applyFont="1" applyFill="1" applyBorder="1" applyAlignment="1" applyProtection="1">
      <alignment horizontal="center" vertical="center" wrapText="1"/>
      <protection hidden="1"/>
    </xf>
    <xf numFmtId="0" fontId="75" fillId="4" borderId="11" xfId="0" applyFont="1" applyFill="1" applyBorder="1" applyProtection="1">
      <alignment vertical="center"/>
      <protection hidden="1"/>
    </xf>
    <xf numFmtId="0" fontId="75" fillId="4" borderId="4" xfId="0" applyFont="1" applyFill="1" applyBorder="1" applyProtection="1">
      <alignment vertical="center"/>
      <protection hidden="1"/>
    </xf>
    <xf numFmtId="0" fontId="75" fillId="4" borderId="0" xfId="0" applyFont="1" applyFill="1" applyBorder="1" applyProtection="1">
      <alignment vertical="center"/>
      <protection hidden="1"/>
    </xf>
    <xf numFmtId="0" fontId="75" fillId="4" borderId="12" xfId="0" applyFont="1" applyFill="1" applyBorder="1" applyProtection="1">
      <alignment vertical="center"/>
      <protection hidden="1"/>
    </xf>
    <xf numFmtId="0" fontId="75" fillId="4" borderId="7" xfId="0" applyFont="1" applyFill="1" applyBorder="1" applyProtection="1">
      <alignment vertical="center"/>
      <protection hidden="1"/>
    </xf>
    <xf numFmtId="0" fontId="75" fillId="4" borderId="6" xfId="0" applyFont="1" applyFill="1" applyBorder="1" applyProtection="1">
      <alignment vertical="center"/>
      <protection hidden="1"/>
    </xf>
    <xf numFmtId="0" fontId="75" fillId="4" borderId="11" xfId="0" applyFont="1" applyFill="1" applyBorder="1" applyAlignment="1" applyProtection="1">
      <alignment horizontal="right" vertical="center" indent="1"/>
      <protection hidden="1"/>
    </xf>
    <xf numFmtId="49" fontId="75" fillId="4" borderId="13" xfId="0" applyNumberFormat="1" applyFont="1" applyFill="1" applyBorder="1" applyAlignment="1" applyProtection="1">
      <alignment horizontal="center" vertical="center" shrinkToFit="1"/>
      <protection locked="0"/>
    </xf>
    <xf numFmtId="0" fontId="8" fillId="6" borderId="11" xfId="3" applyFont="1" applyFill="1" applyBorder="1" applyAlignment="1" applyProtection="1">
      <alignment horizontal="left" vertical="center"/>
      <protection hidden="1"/>
    </xf>
    <xf numFmtId="0" fontId="81" fillId="6" borderId="13" xfId="3" applyFont="1" applyFill="1" applyBorder="1" applyAlignment="1" applyProtection="1">
      <alignment horizontal="center" vertical="center"/>
      <protection hidden="1"/>
    </xf>
    <xf numFmtId="0" fontId="81" fillId="6" borderId="15" xfId="3" applyFont="1" applyFill="1" applyBorder="1" applyAlignment="1" applyProtection="1">
      <alignment horizontal="center" vertical="center"/>
      <protection hidden="1"/>
    </xf>
    <xf numFmtId="0" fontId="92" fillId="6" borderId="3" xfId="3" applyFont="1" applyFill="1" applyBorder="1" applyAlignment="1" applyProtection="1">
      <alignment horizontal="center" vertical="center"/>
      <protection hidden="1"/>
    </xf>
    <xf numFmtId="0" fontId="92" fillId="6" borderId="4" xfId="3" applyFont="1" applyFill="1" applyBorder="1" applyAlignment="1" applyProtection="1">
      <alignment horizontal="center" vertical="center"/>
      <protection hidden="1"/>
    </xf>
    <xf numFmtId="0" fontId="92" fillId="6" borderId="5" xfId="3" applyFont="1" applyFill="1" applyBorder="1" applyAlignment="1" applyProtection="1">
      <alignment horizontal="center" vertical="center"/>
      <protection hidden="1"/>
    </xf>
    <xf numFmtId="0" fontId="92" fillId="6" borderId="6" xfId="3" applyFont="1" applyFill="1" applyBorder="1" applyAlignment="1" applyProtection="1">
      <alignment horizontal="center" vertical="center"/>
      <protection hidden="1"/>
    </xf>
    <xf numFmtId="0" fontId="90" fillId="6" borderId="8" xfId="3" applyFont="1" applyFill="1" applyBorder="1" applyAlignment="1" applyProtection="1">
      <alignment horizontal="left" vertical="center" wrapText="1" indent="1"/>
      <protection hidden="1"/>
    </xf>
    <xf numFmtId="0" fontId="90" fillId="6" borderId="10" xfId="3" applyFont="1" applyFill="1" applyBorder="1" applyAlignment="1" applyProtection="1">
      <alignment horizontal="left" vertical="center" wrapText="1" indent="1"/>
      <protection hidden="1"/>
    </xf>
    <xf numFmtId="0" fontId="92" fillId="6" borderId="3" xfId="3" applyFont="1" applyFill="1" applyBorder="1" applyAlignment="1" applyProtection="1">
      <alignment horizontal="center" vertical="center" wrapText="1"/>
      <protection hidden="1"/>
    </xf>
    <xf numFmtId="0" fontId="92" fillId="6" borderId="4" xfId="3" applyFont="1" applyFill="1" applyBorder="1" applyAlignment="1" applyProtection="1">
      <alignment horizontal="center" vertical="center" wrapText="1"/>
      <protection hidden="1"/>
    </xf>
    <xf numFmtId="0" fontId="92" fillId="6" borderId="5" xfId="3" applyFont="1" applyFill="1" applyBorder="1" applyAlignment="1" applyProtection="1">
      <alignment horizontal="center" vertical="center" wrapText="1"/>
      <protection hidden="1"/>
    </xf>
    <xf numFmtId="0" fontId="92" fillId="6" borderId="6" xfId="3" applyFont="1" applyFill="1" applyBorder="1" applyAlignment="1" applyProtection="1">
      <alignment horizontal="center" vertical="center" wrapText="1"/>
      <protection hidden="1"/>
    </xf>
    <xf numFmtId="0" fontId="92" fillId="6" borderId="8" xfId="3" applyFont="1" applyFill="1" applyBorder="1" applyAlignment="1" applyProtection="1">
      <alignment horizontal="center" vertical="center" wrapText="1"/>
      <protection hidden="1"/>
    </xf>
    <xf numFmtId="0" fontId="92" fillId="6" borderId="10" xfId="3" applyFont="1" applyFill="1" applyBorder="1" applyAlignment="1" applyProtection="1">
      <alignment horizontal="center" vertical="center" wrapText="1"/>
      <protection hidden="1"/>
    </xf>
    <xf numFmtId="0" fontId="90" fillId="6" borderId="8" xfId="3" applyFont="1" applyFill="1" applyBorder="1" applyAlignment="1" applyProtection="1">
      <alignment horizontal="left" vertical="center" indent="1"/>
      <protection hidden="1"/>
    </xf>
    <xf numFmtId="0" fontId="90" fillId="6" borderId="10" xfId="3" applyFont="1" applyFill="1" applyBorder="1" applyAlignment="1" applyProtection="1">
      <alignment horizontal="left" vertical="center" indent="1"/>
      <protection hidden="1"/>
    </xf>
    <xf numFmtId="0" fontId="92" fillId="6" borderId="1" xfId="3" applyFont="1" applyFill="1" applyBorder="1" applyAlignment="1" applyProtection="1">
      <alignment horizontal="center" vertical="center" wrapText="1"/>
      <protection hidden="1"/>
    </xf>
    <xf numFmtId="0" fontId="90" fillId="6" borderId="9" xfId="3" applyFont="1" applyFill="1" applyBorder="1" applyAlignment="1" applyProtection="1">
      <alignment horizontal="left" vertical="center" wrapText="1" indent="1"/>
      <protection hidden="1"/>
    </xf>
    <xf numFmtId="0" fontId="81" fillId="6" borderId="14" xfId="3" applyFont="1" applyFill="1" applyBorder="1" applyAlignment="1" applyProtection="1">
      <alignment horizontal="center" vertical="center"/>
      <protection hidden="1"/>
    </xf>
    <xf numFmtId="0" fontId="85" fillId="6" borderId="3" xfId="3" applyFont="1" applyFill="1" applyBorder="1" applyAlignment="1" applyProtection="1">
      <alignment horizontal="center" vertical="center" wrapText="1"/>
      <protection hidden="1"/>
    </xf>
    <xf numFmtId="0" fontId="85" fillId="6" borderId="4" xfId="3" applyFont="1" applyFill="1" applyBorder="1" applyAlignment="1" applyProtection="1">
      <alignment horizontal="center" vertical="center" wrapText="1"/>
      <protection hidden="1"/>
    </xf>
    <xf numFmtId="0" fontId="85" fillId="6" borderId="2" xfId="3" applyFont="1" applyFill="1" applyBorder="1" applyAlignment="1" applyProtection="1">
      <alignment horizontal="center" vertical="center" wrapText="1"/>
      <protection hidden="1"/>
    </xf>
    <xf numFmtId="0" fontId="85" fillId="6" borderId="12" xfId="3" applyFont="1" applyFill="1" applyBorder="1" applyAlignment="1" applyProtection="1">
      <alignment horizontal="center" vertical="center" wrapText="1"/>
      <protection hidden="1"/>
    </xf>
    <xf numFmtId="0" fontId="85" fillId="6" borderId="5" xfId="3" applyFont="1" applyFill="1" applyBorder="1" applyAlignment="1" applyProtection="1">
      <alignment horizontal="center" vertical="center" wrapText="1"/>
      <protection hidden="1"/>
    </xf>
    <xf numFmtId="0" fontId="85" fillId="6" borderId="6" xfId="3" applyFont="1" applyFill="1" applyBorder="1" applyAlignment="1" applyProtection="1">
      <alignment horizontal="center" vertical="center" wrapText="1"/>
      <protection hidden="1"/>
    </xf>
    <xf numFmtId="0" fontId="86" fillId="6" borderId="1" xfId="3" applyFont="1" applyFill="1" applyBorder="1" applyAlignment="1" applyProtection="1">
      <alignment horizontal="left" vertical="center" wrapText="1" indent="1"/>
      <protection hidden="1"/>
    </xf>
    <xf numFmtId="0" fontId="86" fillId="6" borderId="11" xfId="3" applyFont="1" applyFill="1" applyBorder="1" applyAlignment="1" applyProtection="1">
      <alignment horizontal="left" vertical="center" indent="1"/>
      <protection hidden="1"/>
    </xf>
    <xf numFmtId="0" fontId="86" fillId="6" borderId="4" xfId="3" applyFont="1" applyFill="1" applyBorder="1" applyAlignment="1" applyProtection="1">
      <alignment horizontal="left" vertical="center" indent="1"/>
      <protection hidden="1"/>
    </xf>
    <xf numFmtId="0" fontId="86" fillId="6" borderId="11" xfId="3" applyFont="1" applyFill="1" applyBorder="1" applyAlignment="1" applyProtection="1">
      <alignment horizontal="left" vertical="center" wrapText="1" indent="1"/>
      <protection hidden="1"/>
    </xf>
    <xf numFmtId="0" fontId="86" fillId="6" borderId="4" xfId="3" applyFont="1" applyFill="1" applyBorder="1" applyAlignment="1" applyProtection="1">
      <alignment horizontal="left" vertical="center" wrapText="1" indent="1"/>
      <protection hidden="1"/>
    </xf>
    <xf numFmtId="0" fontId="86" fillId="6" borderId="7" xfId="3" applyFont="1" applyFill="1" applyBorder="1" applyAlignment="1" applyProtection="1">
      <alignment horizontal="left" vertical="center" wrapText="1" indent="1"/>
      <protection hidden="1"/>
    </xf>
    <xf numFmtId="0" fontId="86" fillId="6" borderId="6" xfId="3" applyFont="1" applyFill="1" applyBorder="1" applyAlignment="1" applyProtection="1">
      <alignment horizontal="left" vertical="center" wrapText="1" indent="1"/>
      <protection hidden="1"/>
    </xf>
    <xf numFmtId="0" fontId="85" fillId="6" borderId="13" xfId="3" applyFont="1" applyFill="1" applyBorder="1" applyAlignment="1" applyProtection="1">
      <alignment horizontal="center" vertical="center" wrapText="1"/>
      <protection hidden="1"/>
    </xf>
    <xf numFmtId="0" fontId="85" fillId="6" borderId="15" xfId="3" applyFont="1" applyFill="1" applyBorder="1" applyAlignment="1" applyProtection="1">
      <alignment horizontal="center" vertical="center" wrapText="1"/>
      <protection hidden="1"/>
    </xf>
    <xf numFmtId="0" fontId="86" fillId="6" borderId="8" xfId="3" applyFont="1" applyFill="1" applyBorder="1" applyAlignment="1" applyProtection="1">
      <alignment horizontal="left" vertical="center" wrapText="1" indent="1"/>
      <protection hidden="1"/>
    </xf>
    <xf numFmtId="0" fontId="86" fillId="6" borderId="10" xfId="3" applyFont="1" applyFill="1" applyBorder="1" applyAlignment="1" applyProtection="1">
      <alignment horizontal="left" vertical="center" wrapText="1" indent="1"/>
      <protection hidden="1"/>
    </xf>
    <xf numFmtId="0" fontId="85" fillId="6" borderId="3" xfId="3" applyFont="1" applyFill="1" applyBorder="1" applyAlignment="1" applyProtection="1">
      <alignment horizontal="center" vertical="center"/>
      <protection hidden="1"/>
    </xf>
    <xf numFmtId="0" fontId="85" fillId="6" borderId="4" xfId="3" applyFont="1" applyFill="1" applyBorder="1" applyAlignment="1" applyProtection="1">
      <alignment horizontal="center" vertical="center"/>
      <protection hidden="1"/>
    </xf>
    <xf numFmtId="0" fontId="81" fillId="6" borderId="1" xfId="3" applyFont="1" applyFill="1" applyBorder="1" applyAlignment="1" applyProtection="1">
      <alignment horizontal="center" vertical="center"/>
      <protection hidden="1"/>
    </xf>
    <xf numFmtId="0" fontId="80" fillId="7" borderId="8" xfId="3" applyFont="1" applyFill="1" applyBorder="1" applyAlignment="1" applyProtection="1">
      <alignment horizontal="center" vertical="center"/>
      <protection hidden="1"/>
    </xf>
    <xf numFmtId="0" fontId="80" fillId="7" borderId="10" xfId="3" applyFont="1" applyFill="1" applyBorder="1" applyAlignment="1" applyProtection="1">
      <alignment horizontal="center" vertical="center"/>
      <protection hidden="1"/>
    </xf>
    <xf numFmtId="0" fontId="80" fillId="7" borderId="1" xfId="3" applyFont="1" applyFill="1" applyBorder="1" applyAlignment="1" applyProtection="1">
      <alignment horizontal="center" vertical="center"/>
      <protection hidden="1"/>
    </xf>
    <xf numFmtId="0" fontId="86" fillId="6" borderId="3" xfId="3" applyFont="1" applyFill="1" applyBorder="1" applyAlignment="1" applyProtection="1">
      <alignment horizontal="left" vertical="center" indent="1"/>
      <protection hidden="1"/>
    </xf>
    <xf numFmtId="0" fontId="86" fillId="6" borderId="5" xfId="3" applyFont="1" applyFill="1" applyBorder="1" applyAlignment="1" applyProtection="1">
      <alignment horizontal="left" vertical="center" indent="1"/>
      <protection hidden="1"/>
    </xf>
    <xf numFmtId="0" fontId="86" fillId="6" borderId="6" xfId="3" applyFont="1" applyFill="1" applyBorder="1" applyAlignment="1" applyProtection="1">
      <alignment horizontal="left" vertical="center" indent="1"/>
      <protection hidden="1"/>
    </xf>
    <xf numFmtId="0" fontId="86" fillId="0" borderId="3" xfId="3" applyFont="1" applyFill="1" applyBorder="1" applyAlignment="1" applyProtection="1">
      <alignment horizontal="left" vertical="center" wrapText="1" indent="1"/>
      <protection hidden="1"/>
    </xf>
    <xf numFmtId="0" fontId="86" fillId="0" borderId="2" xfId="3" applyFont="1" applyFill="1" applyBorder="1" applyAlignment="1" applyProtection="1">
      <alignment horizontal="left" vertical="center" wrapText="1" indent="1"/>
      <protection hidden="1"/>
    </xf>
    <xf numFmtId="0" fontId="89" fillId="0" borderId="5" xfId="3" applyFont="1" applyFill="1" applyBorder="1" applyAlignment="1" applyProtection="1">
      <alignment horizontal="left" vertical="center" wrapText="1" indent="1"/>
      <protection hidden="1"/>
    </xf>
    <xf numFmtId="0" fontId="38" fillId="4" borderId="0" xfId="3" applyFont="1" applyFill="1" applyAlignment="1" applyProtection="1">
      <alignment horizontal="right" vertical="center"/>
      <protection hidden="1"/>
    </xf>
    <xf numFmtId="0" fontId="80" fillId="7" borderId="9" xfId="3" applyFont="1" applyFill="1" applyBorder="1" applyAlignment="1" applyProtection="1">
      <alignment horizontal="center" vertical="center"/>
      <protection hidden="1"/>
    </xf>
    <xf numFmtId="0" fontId="80" fillId="6" borderId="8" xfId="3" applyFont="1" applyFill="1" applyBorder="1" applyAlignment="1" applyProtection="1">
      <alignment horizontal="center" vertical="center" shrinkToFit="1"/>
      <protection hidden="1"/>
    </xf>
    <xf numFmtId="0" fontId="80" fillId="6" borderId="9" xfId="3" applyFont="1" applyFill="1" applyBorder="1" applyAlignment="1" applyProtection="1">
      <alignment horizontal="center" vertical="center" shrinkToFit="1"/>
      <protection hidden="1"/>
    </xf>
    <xf numFmtId="0" fontId="80" fillId="6" borderId="10" xfId="3" applyFont="1" applyFill="1" applyBorder="1" applyAlignment="1" applyProtection="1">
      <alignment horizontal="center" vertical="center" shrinkToFit="1"/>
      <protection hidden="1"/>
    </xf>
  </cellXfs>
  <cellStyles count="43">
    <cellStyle name="パーセント 2" xfId="5"/>
    <cellStyle name="パーセント 2 2" xfId="6"/>
    <cellStyle name="ハイパーリンク 2" xfId="7"/>
    <cellStyle name="桁区切り" xfId="41" builtinId="6"/>
    <cellStyle name="桁区切り 2" xfId="4"/>
    <cellStyle name="桁区切り 2 2" xfId="2"/>
    <cellStyle name="桁区切り 2 3" xfId="8"/>
    <cellStyle name="桁区切り 3" xfId="9"/>
    <cellStyle name="桁区切り 3 2" xfId="10"/>
    <cellStyle name="桁区切り 4" xfId="39"/>
    <cellStyle name="桁区切り 5" xfId="42"/>
    <cellStyle name="通貨 2" xfId="40"/>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38"/>
  </cellStyles>
  <dxfs count="24">
    <dxf>
      <fill>
        <patternFill>
          <bgColor rgb="FFFFFF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109</xdr:row>
      <xdr:rowOff>0</xdr:rowOff>
    </xdr:from>
    <xdr:to>
      <xdr:col>87</xdr:col>
      <xdr:colOff>9525</xdr:colOff>
      <xdr:row>173</xdr:row>
      <xdr:rowOff>9525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41674676"/>
          <a:ext cx="9646584" cy="15798614"/>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73</xdr:row>
      <xdr:rowOff>0</xdr:rowOff>
    </xdr:from>
    <xdr:to>
      <xdr:col>87</xdr:col>
      <xdr:colOff>9525</xdr:colOff>
      <xdr:row>109</xdr:row>
      <xdr:rowOff>9525</xdr:rowOff>
    </xdr:to>
    <xdr:pic>
      <xdr:nvPicPr>
        <xdr:cNvPr id="17"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61176" y="27958676"/>
          <a:ext cx="9646584" cy="13725525"/>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38</xdr:row>
      <xdr:rowOff>0</xdr:rowOff>
    </xdr:from>
    <xdr:to>
      <xdr:col>87</xdr:col>
      <xdr:colOff>9525</xdr:colOff>
      <xdr:row>73</xdr:row>
      <xdr:rowOff>9525</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61176" y="14791765"/>
          <a:ext cx="9646584" cy="13176436"/>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0</xdr:row>
      <xdr:rowOff>0</xdr:rowOff>
    </xdr:from>
    <xdr:to>
      <xdr:col>87</xdr:col>
      <xdr:colOff>9525</xdr:colOff>
      <xdr:row>38</xdr:row>
      <xdr:rowOff>9525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1176" y="0"/>
          <a:ext cx="9646584" cy="14801290"/>
        </a:xfrm>
        <a:prstGeom prst="rect">
          <a:avLst/>
        </a:prstGeom>
        <a:solidFill>
          <a:sysClr val="window" lastClr="FFFFFF"/>
        </a:solidFill>
        <a:ln>
          <a:solidFill>
            <a:sysClr val="windowText" lastClr="000000"/>
          </a:solidFill>
        </a:ln>
      </xdr:spPr>
    </xdr:pic>
    <xdr:clientData/>
  </xdr:twoCellAnchor>
  <xdr:twoCellAnchor>
    <xdr:from>
      <xdr:col>37</xdr:col>
      <xdr:colOff>22412</xdr:colOff>
      <xdr:row>36</xdr:row>
      <xdr:rowOff>201707</xdr:rowOff>
    </xdr:from>
    <xdr:to>
      <xdr:col>42</xdr:col>
      <xdr:colOff>201707</xdr:colOff>
      <xdr:row>37</xdr:row>
      <xdr:rowOff>302561</xdr:rowOff>
    </xdr:to>
    <xdr:sp macro="" textlink="">
      <xdr:nvSpPr>
        <xdr:cNvPr id="2" name="テキスト ボックス 1"/>
        <xdr:cNvSpPr txBox="1"/>
      </xdr:nvSpPr>
      <xdr:spPr>
        <a:xfrm>
          <a:off x="8314765" y="1436594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xdr:from>
      <xdr:col>37</xdr:col>
      <xdr:colOff>33613</xdr:colOff>
      <xdr:row>71</xdr:row>
      <xdr:rowOff>168093</xdr:rowOff>
    </xdr:from>
    <xdr:to>
      <xdr:col>42</xdr:col>
      <xdr:colOff>212908</xdr:colOff>
      <xdr:row>72</xdr:row>
      <xdr:rowOff>358595</xdr:rowOff>
    </xdr:to>
    <xdr:sp macro="" textlink="">
      <xdr:nvSpPr>
        <xdr:cNvPr id="12" name="テキスト ボックス 11"/>
        <xdr:cNvSpPr txBox="1"/>
      </xdr:nvSpPr>
      <xdr:spPr>
        <a:xfrm>
          <a:off x="8325966" y="27521652"/>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xdr:from>
      <xdr:col>37</xdr:col>
      <xdr:colOff>22412</xdr:colOff>
      <xdr:row>107</xdr:row>
      <xdr:rowOff>324971</xdr:rowOff>
    </xdr:from>
    <xdr:to>
      <xdr:col>42</xdr:col>
      <xdr:colOff>201707</xdr:colOff>
      <xdr:row>108</xdr:row>
      <xdr:rowOff>358590</xdr:rowOff>
    </xdr:to>
    <xdr:sp macro="" textlink="">
      <xdr:nvSpPr>
        <xdr:cNvPr id="13" name="テキスト ボックス 12"/>
        <xdr:cNvSpPr txBox="1"/>
      </xdr:nvSpPr>
      <xdr:spPr>
        <a:xfrm>
          <a:off x="8314765" y="41237647"/>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xdr:from>
      <xdr:col>37</xdr:col>
      <xdr:colOff>33613</xdr:colOff>
      <xdr:row>172</xdr:row>
      <xdr:rowOff>212918</xdr:rowOff>
    </xdr:from>
    <xdr:to>
      <xdr:col>42</xdr:col>
      <xdr:colOff>212908</xdr:colOff>
      <xdr:row>174</xdr:row>
      <xdr:rowOff>22420</xdr:rowOff>
    </xdr:to>
    <xdr:sp macro="" textlink="">
      <xdr:nvSpPr>
        <xdr:cNvPr id="14" name="テキスト ボックス 13"/>
        <xdr:cNvSpPr txBox="1"/>
      </xdr:nvSpPr>
      <xdr:spPr>
        <a:xfrm>
          <a:off x="8325966" y="57295683"/>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48</xdr:col>
      <xdr:colOff>104775</xdr:colOff>
      <xdr:row>51</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915525"/>
        </a:xfrm>
        <a:prstGeom prst="rect">
          <a:avLst/>
        </a:prstGeom>
        <a:solidFill>
          <a:schemeClr val="bg1"/>
        </a:solidFill>
        <a:ln>
          <a:solidFill>
            <a:sysClr val="windowText" lastClr="000000"/>
          </a:solidFill>
        </a:ln>
      </xdr:spPr>
    </xdr:pic>
    <xdr:clientData/>
  </xdr:twoCellAnchor>
  <xdr:twoCellAnchor>
    <xdr:from>
      <xdr:col>17</xdr:col>
      <xdr:colOff>114300</xdr:colOff>
      <xdr:row>48</xdr:row>
      <xdr:rowOff>19050</xdr:rowOff>
    </xdr:from>
    <xdr:to>
      <xdr:col>21</xdr:col>
      <xdr:colOff>271183</xdr:colOff>
      <xdr:row>50</xdr:row>
      <xdr:rowOff>128869</xdr:rowOff>
    </xdr:to>
    <xdr:sp macro="" textlink="">
      <xdr:nvSpPr>
        <xdr:cNvPr id="4" name="テキスト ボックス 3"/>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0</xdr:colOff>
      <xdr:row>0</xdr:row>
      <xdr:rowOff>0</xdr:rowOff>
    </xdr:from>
    <xdr:to>
      <xdr:col>39</xdr:col>
      <xdr:colOff>323850</xdr:colOff>
      <xdr:row>38</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0"/>
          <a:ext cx="7029450" cy="9906000"/>
        </a:xfrm>
        <a:prstGeom prst="rect">
          <a:avLst/>
        </a:prstGeom>
        <a:solidFill>
          <a:sysClr val="window" lastClr="FFFFFF"/>
        </a:solidFill>
        <a:ln>
          <a:solidFill>
            <a:sysClr val="windowText" lastClr="000000"/>
          </a:solidFill>
        </a:ln>
      </xdr:spPr>
    </xdr:pic>
    <xdr:clientData/>
  </xdr:twoCellAnchor>
  <xdr:twoCellAnchor>
    <xdr:from>
      <xdr:col>19</xdr:col>
      <xdr:colOff>95250</xdr:colOff>
      <xdr:row>36</xdr:row>
      <xdr:rowOff>247650</xdr:rowOff>
    </xdr:from>
    <xdr:to>
      <xdr:col>23</xdr:col>
      <xdr:colOff>271183</xdr:colOff>
      <xdr:row>37</xdr:row>
      <xdr:rowOff>224119</xdr:rowOff>
    </xdr:to>
    <xdr:sp macro="" textlink="">
      <xdr:nvSpPr>
        <xdr:cNvPr id="3" name="テキスト ボックス 2"/>
        <xdr:cNvSpPr txBox="1"/>
      </xdr:nvSpPr>
      <xdr:spPr>
        <a:xfrm>
          <a:off x="5705475" y="94583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ZEH+R003</a:t>
          </a:r>
          <a:endParaRPr kumimoji="1" lang="ja-JP" altLang="en-US" sz="9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43</xdr:col>
      <xdr:colOff>0</xdr:colOff>
      <xdr:row>0</xdr:row>
      <xdr:rowOff>0</xdr:rowOff>
    </xdr:from>
    <xdr:to>
      <xdr:col>84</xdr:col>
      <xdr:colOff>180975</xdr:colOff>
      <xdr:row>57</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0"/>
          <a:ext cx="7210425" cy="10467975"/>
        </a:xfrm>
        <a:prstGeom prst="rect">
          <a:avLst/>
        </a:prstGeom>
        <a:solidFill>
          <a:sysClr val="window" lastClr="FFFFFF"/>
        </a:solidFill>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5728606</xdr:colOff>
      <xdr:row>31</xdr:row>
      <xdr:rowOff>557891</xdr:rowOff>
    </xdr:from>
    <xdr:to>
      <xdr:col>8</xdr:col>
      <xdr:colOff>143275</xdr:colOff>
      <xdr:row>33</xdr:row>
      <xdr:rowOff>88046</xdr:rowOff>
    </xdr:to>
    <xdr:sp macro="" textlink="">
      <xdr:nvSpPr>
        <xdr:cNvPr id="2" name="テキスト ボックス 1"/>
        <xdr:cNvSpPr txBox="1"/>
      </xdr:nvSpPr>
      <xdr:spPr>
        <a:xfrm>
          <a:off x="13307785" y="18927534"/>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ZEH+R003</a:t>
          </a: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74"/>
  <sheetViews>
    <sheetView showGridLines="0" showZeros="0" tabSelected="1" view="pageBreakPreview" zoomScale="85" zoomScaleNormal="55" zoomScaleSheetLayoutView="85" workbookViewId="0">
      <selection activeCell="AK3" sqref="AK3:AL3"/>
    </sheetView>
  </sheetViews>
  <sheetFormatPr defaultColWidth="3.42578125" defaultRowHeight="18" customHeight="1" x14ac:dyDescent="0.15"/>
  <cols>
    <col min="1" max="3" width="3.42578125" style="7" customWidth="1"/>
    <col min="4" max="5" width="3.42578125" style="115" customWidth="1"/>
    <col min="6" max="7" width="3.42578125" style="116" customWidth="1"/>
    <col min="8" max="43" width="3.42578125" style="7" customWidth="1"/>
    <col min="44" max="16384" width="3.42578125" style="7"/>
  </cols>
  <sheetData>
    <row r="1" spans="1:43" ht="30" customHeight="1" x14ac:dyDescent="0.15">
      <c r="A1" s="281" t="s">
        <v>57</v>
      </c>
      <c r="B1" s="281"/>
      <c r="C1" s="281"/>
      <c r="D1" s="281"/>
      <c r="E1" s="281"/>
      <c r="F1" s="281"/>
      <c r="G1" s="281"/>
      <c r="H1" s="281"/>
      <c r="I1" s="281"/>
      <c r="J1" s="281"/>
      <c r="K1" s="117"/>
      <c r="L1" s="117"/>
      <c r="M1" s="117"/>
      <c r="N1" s="117"/>
      <c r="O1" s="117"/>
      <c r="P1" s="117"/>
      <c r="Q1" s="117"/>
      <c r="R1" s="117"/>
      <c r="S1" s="117"/>
      <c r="T1" s="117"/>
      <c r="U1" s="117"/>
      <c r="V1" s="117"/>
      <c r="W1" s="117"/>
      <c r="X1" s="117"/>
      <c r="Y1" s="117"/>
      <c r="Z1" s="117"/>
      <c r="AA1" s="117"/>
      <c r="AB1" s="117"/>
      <c r="AC1" s="117"/>
      <c r="AD1" s="117"/>
      <c r="AE1" s="282"/>
      <c r="AF1" s="282"/>
      <c r="AG1" s="282"/>
      <c r="AH1" s="282"/>
      <c r="AI1" s="282"/>
      <c r="AJ1" s="282"/>
      <c r="AK1" s="282"/>
      <c r="AL1" s="282"/>
      <c r="AM1" s="282"/>
      <c r="AN1" s="282"/>
      <c r="AO1" s="282"/>
      <c r="AP1" s="282"/>
      <c r="AQ1" s="282"/>
    </row>
    <row r="2" spans="1:43" ht="30" customHeight="1" x14ac:dyDescent="0.15">
      <c r="A2" s="8"/>
      <c r="B2" s="9"/>
      <c r="C2" s="9"/>
      <c r="D2" s="10"/>
      <c r="E2" s="10"/>
      <c r="F2" s="11"/>
      <c r="G2" s="11"/>
      <c r="H2" s="9"/>
      <c r="I2" s="12"/>
      <c r="J2" s="12"/>
      <c r="K2" s="12"/>
      <c r="L2" s="12"/>
      <c r="M2" s="12"/>
      <c r="N2" s="12"/>
      <c r="O2" s="12"/>
      <c r="P2" s="12"/>
      <c r="Q2" s="12"/>
      <c r="R2" s="12"/>
      <c r="S2" s="12"/>
      <c r="T2" s="12"/>
      <c r="U2" s="12"/>
      <c r="V2" s="12"/>
      <c r="W2" s="12"/>
      <c r="X2" s="12"/>
      <c r="Y2" s="12"/>
      <c r="Z2" s="12"/>
      <c r="AA2" s="12"/>
      <c r="AB2" s="283"/>
      <c r="AC2" s="283"/>
      <c r="AD2" s="13"/>
      <c r="AE2" s="14"/>
      <c r="AF2" s="284"/>
      <c r="AG2" s="284"/>
      <c r="AH2" s="284"/>
      <c r="AI2" s="284"/>
      <c r="AJ2" s="15"/>
      <c r="AK2" s="16"/>
      <c r="AL2" s="16"/>
      <c r="AM2" s="285"/>
      <c r="AN2" s="285"/>
      <c r="AO2" s="285"/>
      <c r="AP2" s="15"/>
      <c r="AQ2" s="15"/>
    </row>
    <row r="3" spans="1:43" ht="30" customHeight="1" x14ac:dyDescent="0.15">
      <c r="A3" s="17"/>
      <c r="B3" s="17"/>
      <c r="C3" s="17"/>
      <c r="D3" s="18"/>
      <c r="E3" s="18"/>
      <c r="F3" s="19"/>
      <c r="G3" s="19"/>
      <c r="H3" s="17"/>
      <c r="I3" s="17"/>
      <c r="J3" s="17"/>
      <c r="K3" s="17"/>
      <c r="L3" s="17"/>
      <c r="M3" s="17"/>
      <c r="N3" s="17"/>
      <c r="O3" s="17"/>
      <c r="P3" s="17"/>
      <c r="Q3" s="17"/>
      <c r="R3" s="17"/>
      <c r="S3" s="17"/>
      <c r="T3" s="17"/>
      <c r="U3" s="17"/>
      <c r="V3" s="17"/>
      <c r="W3" s="17"/>
      <c r="X3" s="17"/>
      <c r="Y3" s="17"/>
      <c r="Z3" s="17"/>
      <c r="AA3" s="17"/>
      <c r="AB3" s="17"/>
      <c r="AC3" s="17"/>
      <c r="AD3" s="17"/>
      <c r="AE3" s="17"/>
      <c r="AF3" s="286">
        <v>2019</v>
      </c>
      <c r="AG3" s="286"/>
      <c r="AH3" s="286"/>
      <c r="AI3" s="286"/>
      <c r="AJ3" s="15" t="s">
        <v>1</v>
      </c>
      <c r="AK3" s="287"/>
      <c r="AL3" s="287"/>
      <c r="AM3" s="15" t="s">
        <v>2</v>
      </c>
      <c r="AN3" s="287"/>
      <c r="AO3" s="287"/>
      <c r="AP3" s="15" t="s">
        <v>58</v>
      </c>
      <c r="AQ3" s="15"/>
    </row>
    <row r="4" spans="1:43" ht="30" customHeight="1" x14ac:dyDescent="0.15">
      <c r="A4" s="17"/>
      <c r="B4" s="17"/>
      <c r="C4" s="17"/>
      <c r="D4" s="18"/>
      <c r="E4" s="18"/>
      <c r="F4" s="19"/>
      <c r="G4" s="19"/>
      <c r="H4" s="17"/>
      <c r="I4" s="17"/>
      <c r="J4" s="17"/>
      <c r="K4" s="17"/>
      <c r="L4" s="17"/>
      <c r="M4" s="17"/>
      <c r="N4" s="17"/>
      <c r="O4" s="17"/>
      <c r="P4" s="17"/>
      <c r="Q4" s="17"/>
      <c r="R4" s="17"/>
      <c r="S4" s="17"/>
      <c r="T4" s="17"/>
      <c r="U4" s="17"/>
      <c r="V4" s="17"/>
      <c r="W4" s="17"/>
      <c r="X4" s="17"/>
      <c r="Y4" s="17"/>
      <c r="Z4" s="17"/>
      <c r="AA4" s="17"/>
      <c r="AB4" s="17"/>
      <c r="AC4" s="17"/>
      <c r="AD4" s="17"/>
      <c r="AE4" s="17"/>
      <c r="AF4" s="119"/>
      <c r="AG4" s="119"/>
      <c r="AH4" s="119"/>
      <c r="AI4" s="119"/>
      <c r="AJ4" s="12" t="s">
        <v>59</v>
      </c>
      <c r="AK4" s="290" t="s">
        <v>60</v>
      </c>
      <c r="AL4" s="290"/>
      <c r="AM4" s="20" t="s">
        <v>61</v>
      </c>
      <c r="AN4" s="291" t="s">
        <v>62</v>
      </c>
      <c r="AO4" s="291"/>
      <c r="AP4" s="12" t="s">
        <v>63</v>
      </c>
      <c r="AQ4" s="12" t="s">
        <v>64</v>
      </c>
    </row>
    <row r="5" spans="1:43" ht="30" customHeight="1" x14ac:dyDescent="0.15">
      <c r="A5" s="21" t="s">
        <v>65</v>
      </c>
      <c r="B5" s="22"/>
      <c r="C5" s="22"/>
      <c r="D5" s="22"/>
      <c r="E5" s="22"/>
      <c r="F5" s="22"/>
      <c r="G5" s="22"/>
      <c r="H5" s="22"/>
      <c r="I5" s="23"/>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24"/>
      <c r="AL5" s="25"/>
      <c r="AM5" s="24"/>
      <c r="AN5" s="24"/>
      <c r="AO5" s="25"/>
      <c r="AP5" s="12"/>
      <c r="AQ5" s="12"/>
    </row>
    <row r="6" spans="1:43" ht="30" customHeight="1" x14ac:dyDescent="0.15">
      <c r="A6" s="26" t="s">
        <v>66</v>
      </c>
      <c r="B6" s="27"/>
      <c r="C6" s="27"/>
      <c r="D6" s="27"/>
      <c r="E6" s="27"/>
      <c r="F6" s="27"/>
      <c r="G6" s="27"/>
      <c r="H6" s="27"/>
      <c r="I6" s="27"/>
      <c r="J6" s="27"/>
      <c r="K6" s="27"/>
      <c r="L6" s="27"/>
      <c r="M6" s="27"/>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30" customHeight="1" x14ac:dyDescent="0.15">
      <c r="A7" s="21"/>
      <c r="B7" s="9"/>
      <c r="C7" s="28"/>
      <c r="D7" s="28"/>
      <c r="E7" s="28"/>
      <c r="F7" s="28"/>
      <c r="G7" s="28"/>
      <c r="H7" s="28"/>
      <c r="I7" s="28"/>
      <c r="J7" s="12"/>
      <c r="K7" s="12"/>
      <c r="L7" s="12"/>
      <c r="M7" s="12"/>
      <c r="N7" s="12"/>
      <c r="O7" s="12"/>
      <c r="P7" s="12"/>
      <c r="Q7" s="12"/>
      <c r="R7" s="12"/>
      <c r="S7" s="12"/>
      <c r="T7" s="12"/>
      <c r="U7" s="32" t="s">
        <v>67</v>
      </c>
      <c r="V7" s="292"/>
      <c r="W7" s="292"/>
      <c r="X7" s="279" t="s">
        <v>68</v>
      </c>
      <c r="Y7" s="292"/>
      <c r="Z7" s="292"/>
      <c r="AA7" s="12"/>
      <c r="AB7" s="12"/>
      <c r="AC7" s="12"/>
      <c r="AD7" s="12"/>
      <c r="AE7" s="12"/>
      <c r="AF7" s="12"/>
      <c r="AG7" s="12"/>
      <c r="AH7" s="12"/>
      <c r="AI7" s="12"/>
      <c r="AJ7" s="12"/>
      <c r="AK7" s="12"/>
      <c r="AL7" s="12"/>
      <c r="AM7" s="12"/>
      <c r="AN7" s="12"/>
      <c r="AO7" s="12"/>
      <c r="AP7" s="12"/>
      <c r="AQ7" s="12"/>
    </row>
    <row r="8" spans="1:43" ht="35.1" customHeight="1" x14ac:dyDescent="0.15">
      <c r="A8" s="121"/>
      <c r="B8" s="121"/>
      <c r="C8" s="121"/>
      <c r="D8" s="18"/>
      <c r="E8" s="18"/>
      <c r="F8" s="19"/>
      <c r="G8" s="19"/>
      <c r="H8" s="293" t="s">
        <v>69</v>
      </c>
      <c r="I8" s="293"/>
      <c r="J8" s="293"/>
      <c r="K8" s="293"/>
      <c r="L8" s="293"/>
      <c r="M8" s="30"/>
      <c r="N8" s="289" t="s">
        <v>70</v>
      </c>
      <c r="O8" s="289"/>
      <c r="P8" s="289"/>
      <c r="Q8" s="289"/>
      <c r="R8" s="289"/>
      <c r="S8" s="31"/>
      <c r="T8" s="32"/>
      <c r="U8" s="294"/>
      <c r="V8" s="294"/>
      <c r="W8" s="294"/>
      <c r="X8" s="294"/>
      <c r="Y8" s="294"/>
      <c r="Z8" s="294"/>
      <c r="AA8" s="294"/>
      <c r="AB8" s="294"/>
      <c r="AC8" s="294"/>
      <c r="AD8" s="294"/>
      <c r="AE8" s="294"/>
      <c r="AF8" s="294"/>
      <c r="AG8" s="294"/>
      <c r="AH8" s="294"/>
      <c r="AI8" s="294"/>
      <c r="AJ8" s="294"/>
      <c r="AK8" s="294"/>
      <c r="AL8" s="294"/>
      <c r="AM8" s="294"/>
      <c r="AN8" s="294"/>
      <c r="AO8" s="294"/>
      <c r="AP8" s="294"/>
      <c r="AQ8" s="294"/>
    </row>
    <row r="9" spans="1:43" ht="35.1" customHeight="1" x14ac:dyDescent="0.15">
      <c r="A9" s="33"/>
      <c r="B9" s="33"/>
      <c r="C9" s="33"/>
      <c r="D9" s="18"/>
      <c r="E9" s="18"/>
      <c r="F9" s="19"/>
      <c r="G9" s="19"/>
      <c r="H9" s="17"/>
      <c r="I9" s="17"/>
      <c r="J9" s="17"/>
      <c r="K9" s="17"/>
      <c r="L9" s="17"/>
      <c r="M9" s="17"/>
      <c r="N9" s="289" t="s">
        <v>71</v>
      </c>
      <c r="O9" s="289"/>
      <c r="P9" s="289"/>
      <c r="Q9" s="289"/>
      <c r="R9" s="289"/>
      <c r="S9" s="289"/>
      <c r="T9" s="34"/>
      <c r="U9" s="294"/>
      <c r="V9" s="294"/>
      <c r="W9" s="294"/>
      <c r="X9" s="294"/>
      <c r="Y9" s="294"/>
      <c r="Z9" s="294"/>
      <c r="AA9" s="294"/>
      <c r="AB9" s="294"/>
      <c r="AC9" s="294"/>
      <c r="AD9" s="294"/>
      <c r="AE9" s="294"/>
      <c r="AF9" s="294"/>
      <c r="AG9" s="294"/>
      <c r="AH9" s="294"/>
      <c r="AI9" s="294"/>
      <c r="AJ9" s="294"/>
      <c r="AK9" s="294"/>
      <c r="AL9" s="294"/>
      <c r="AM9" s="294"/>
      <c r="AN9" s="300" t="s">
        <v>72</v>
      </c>
      <c r="AO9" s="300"/>
      <c r="AP9" s="35"/>
      <c r="AQ9" s="35"/>
    </row>
    <row r="10" spans="1:43" ht="35.1" customHeight="1" x14ac:dyDescent="0.15">
      <c r="A10" s="33"/>
      <c r="B10" s="33"/>
      <c r="C10" s="33"/>
      <c r="D10" s="288"/>
      <c r="E10" s="288"/>
      <c r="F10" s="19"/>
      <c r="G10" s="19"/>
      <c r="H10" s="17"/>
      <c r="I10" s="17"/>
      <c r="J10" s="17"/>
      <c r="K10" s="17"/>
      <c r="L10" s="17"/>
      <c r="M10" s="17"/>
      <c r="N10" s="289" t="s">
        <v>73</v>
      </c>
      <c r="O10" s="289"/>
      <c r="P10" s="289"/>
      <c r="Q10" s="289"/>
      <c r="R10" s="289"/>
      <c r="S10" s="35"/>
      <c r="T10" s="34"/>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row>
    <row r="11" spans="1:43" ht="35.1" customHeight="1" x14ac:dyDescent="0.15">
      <c r="A11" s="33"/>
      <c r="B11" s="33"/>
      <c r="C11" s="33"/>
      <c r="D11" s="18"/>
      <c r="E11" s="18"/>
      <c r="F11" s="19"/>
      <c r="G11" s="19"/>
      <c r="H11" s="17"/>
      <c r="I11" s="17"/>
      <c r="J11" s="17"/>
      <c r="K11" s="17"/>
      <c r="L11" s="17"/>
      <c r="M11" s="12"/>
      <c r="N11" s="12" t="s">
        <v>74</v>
      </c>
      <c r="O11" s="12"/>
      <c r="P11" s="12"/>
      <c r="Q11" s="12"/>
      <c r="R11" s="12"/>
      <c r="S11" s="35"/>
      <c r="T11" s="34"/>
      <c r="U11" s="295" t="s">
        <v>311</v>
      </c>
      <c r="V11" s="295"/>
      <c r="W11" s="296"/>
      <c r="X11" s="296"/>
      <c r="Y11" s="34" t="s">
        <v>75</v>
      </c>
      <c r="Z11" s="296"/>
      <c r="AA11" s="296"/>
      <c r="AB11" s="34" t="s">
        <v>76</v>
      </c>
      <c r="AC11" s="296"/>
      <c r="AD11" s="296"/>
      <c r="AE11" s="34" t="s">
        <v>77</v>
      </c>
      <c r="AF11" s="35"/>
      <c r="AG11" s="35"/>
      <c r="AH11" s="35"/>
      <c r="AI11" s="35"/>
      <c r="AJ11" s="35"/>
      <c r="AK11" s="35"/>
      <c r="AL11" s="35"/>
      <c r="AM11" s="297"/>
      <c r="AN11" s="297"/>
      <c r="AO11" s="297"/>
      <c r="AP11" s="297"/>
      <c r="AQ11" s="36"/>
    </row>
    <row r="12" spans="1:43" ht="35.1" customHeight="1" x14ac:dyDescent="0.15">
      <c r="A12" s="33"/>
      <c r="B12" s="33"/>
      <c r="C12" s="33"/>
      <c r="D12" s="18"/>
      <c r="E12" s="18"/>
      <c r="F12" s="19"/>
      <c r="G12" s="19"/>
      <c r="H12" s="17"/>
      <c r="I12" s="17"/>
      <c r="J12" s="17"/>
      <c r="K12" s="17"/>
      <c r="L12" s="17"/>
      <c r="M12" s="17"/>
      <c r="N12" s="298"/>
      <c r="O12" s="298"/>
      <c r="P12" s="298"/>
      <c r="Q12" s="298"/>
      <c r="R12" s="298"/>
      <c r="S12" s="35"/>
      <c r="T12" s="35"/>
      <c r="U12" s="29"/>
      <c r="V12" s="299"/>
      <c r="W12" s="299"/>
      <c r="X12" s="124"/>
      <c r="Y12" s="299"/>
      <c r="Z12" s="299"/>
      <c r="AA12" s="35"/>
      <c r="AB12" s="35"/>
      <c r="AC12" s="35"/>
      <c r="AD12" s="35"/>
      <c r="AE12" s="35"/>
      <c r="AF12" s="35"/>
      <c r="AG12" s="35"/>
      <c r="AH12" s="35"/>
      <c r="AI12" s="35"/>
      <c r="AJ12" s="35"/>
      <c r="AK12" s="35"/>
      <c r="AL12" s="35"/>
      <c r="AM12" s="35"/>
      <c r="AN12" s="35"/>
      <c r="AO12" s="35"/>
      <c r="AP12" s="35"/>
      <c r="AQ12" s="35"/>
    </row>
    <row r="13" spans="1:43" ht="35.1" customHeight="1" x14ac:dyDescent="0.15">
      <c r="A13" s="33"/>
      <c r="B13" s="33"/>
      <c r="C13" s="33"/>
      <c r="D13" s="18"/>
      <c r="E13" s="18"/>
      <c r="F13" s="19"/>
      <c r="G13" s="19"/>
      <c r="H13" s="302" t="s">
        <v>78</v>
      </c>
      <c r="I13" s="302"/>
      <c r="J13" s="302"/>
      <c r="K13" s="302"/>
      <c r="L13" s="302"/>
      <c r="M13" s="17"/>
      <c r="N13" s="289" t="s">
        <v>70</v>
      </c>
      <c r="O13" s="289"/>
      <c r="P13" s="289"/>
      <c r="Q13" s="289"/>
      <c r="R13" s="289"/>
      <c r="S13" s="35"/>
      <c r="T13" s="34"/>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row>
    <row r="14" spans="1:43" ht="35.1" customHeight="1" x14ac:dyDescent="0.15">
      <c r="A14" s="33"/>
      <c r="B14" s="33"/>
      <c r="C14" s="33"/>
      <c r="D14" s="18"/>
      <c r="E14" s="18"/>
      <c r="F14" s="19"/>
      <c r="G14" s="304"/>
      <c r="H14" s="304"/>
      <c r="I14" s="304"/>
      <c r="J14" s="304"/>
      <c r="K14" s="304"/>
      <c r="L14" s="304"/>
      <c r="M14" s="304"/>
      <c r="N14" s="305" t="s">
        <v>71</v>
      </c>
      <c r="O14" s="305"/>
      <c r="P14" s="305"/>
      <c r="Q14" s="305"/>
      <c r="R14" s="305"/>
      <c r="S14" s="305"/>
      <c r="T14" s="34"/>
      <c r="U14" s="288"/>
      <c r="V14" s="288"/>
      <c r="W14" s="288"/>
      <c r="X14" s="288"/>
      <c r="Y14" s="288"/>
      <c r="Z14" s="288"/>
      <c r="AA14" s="288"/>
      <c r="AB14" s="288"/>
      <c r="AC14" s="288"/>
      <c r="AD14" s="288"/>
      <c r="AE14" s="288"/>
      <c r="AF14" s="288"/>
      <c r="AG14" s="288"/>
      <c r="AH14" s="288"/>
      <c r="AI14" s="288"/>
      <c r="AJ14" s="288"/>
      <c r="AK14" s="288"/>
      <c r="AL14" s="288"/>
      <c r="AM14" s="288"/>
      <c r="AN14" s="300" t="s">
        <v>72</v>
      </c>
      <c r="AO14" s="300"/>
      <c r="AP14" s="37"/>
      <c r="AQ14" s="37"/>
    </row>
    <row r="15" spans="1:43" ht="35.1" customHeight="1" x14ac:dyDescent="0.15">
      <c r="A15" s="33"/>
      <c r="B15" s="33"/>
      <c r="C15" s="33"/>
      <c r="D15" s="18"/>
      <c r="E15" s="18"/>
      <c r="F15" s="19"/>
      <c r="G15" s="19"/>
      <c r="H15" s="17"/>
      <c r="I15" s="17"/>
      <c r="J15" s="17"/>
      <c r="K15" s="17"/>
      <c r="L15" s="17"/>
      <c r="M15" s="17"/>
      <c r="N15" s="289" t="s">
        <v>73</v>
      </c>
      <c r="O15" s="289"/>
      <c r="P15" s="289"/>
      <c r="Q15" s="289"/>
      <c r="R15" s="289"/>
      <c r="S15" s="33"/>
      <c r="T15" s="34"/>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row>
    <row r="16" spans="1:43" ht="35.1" customHeight="1" x14ac:dyDescent="0.15">
      <c r="A16" s="33"/>
      <c r="B16" s="33"/>
      <c r="C16" s="33"/>
      <c r="D16" s="18"/>
      <c r="E16" s="18"/>
      <c r="F16" s="19"/>
      <c r="G16" s="19"/>
      <c r="H16" s="17"/>
      <c r="I16" s="17"/>
      <c r="J16" s="17"/>
      <c r="K16" s="17"/>
      <c r="L16" s="17"/>
      <c r="M16" s="17"/>
      <c r="N16" s="123"/>
      <c r="O16" s="123"/>
      <c r="P16" s="123"/>
      <c r="Q16" s="123"/>
      <c r="R16" s="123"/>
      <c r="S16" s="33"/>
      <c r="T16" s="38"/>
      <c r="U16" s="32" t="s">
        <v>79</v>
      </c>
      <c r="V16" s="292"/>
      <c r="W16" s="292"/>
      <c r="X16" s="279" t="s">
        <v>80</v>
      </c>
      <c r="Y16" s="292"/>
      <c r="Z16" s="292"/>
      <c r="AA16" s="38"/>
      <c r="AB16" s="38"/>
      <c r="AC16" s="38"/>
      <c r="AD16" s="35"/>
      <c r="AE16" s="38"/>
      <c r="AF16" s="38"/>
      <c r="AG16" s="38"/>
      <c r="AH16" s="38"/>
      <c r="AI16" s="38"/>
      <c r="AJ16" s="37"/>
      <c r="AK16" s="37"/>
      <c r="AL16" s="37"/>
      <c r="AM16" s="37"/>
      <c r="AN16" s="37"/>
      <c r="AO16" s="37"/>
      <c r="AP16" s="37"/>
      <c r="AQ16" s="37"/>
    </row>
    <row r="17" spans="1:44" ht="35.1" customHeight="1" x14ac:dyDescent="0.15">
      <c r="A17" s="121"/>
      <c r="B17" s="121"/>
      <c r="C17" s="121"/>
      <c r="D17" s="18"/>
      <c r="E17" s="18"/>
      <c r="F17" s="19"/>
      <c r="G17" s="19"/>
      <c r="H17" s="301" t="s">
        <v>81</v>
      </c>
      <c r="I17" s="301"/>
      <c r="J17" s="301"/>
      <c r="K17" s="301"/>
      <c r="L17" s="301"/>
      <c r="M17" s="125"/>
      <c r="N17" s="289" t="s">
        <v>70</v>
      </c>
      <c r="O17" s="289"/>
      <c r="P17" s="289"/>
      <c r="Q17" s="289"/>
      <c r="R17" s="289"/>
      <c r="S17" s="31"/>
      <c r="T17" s="32"/>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row>
    <row r="18" spans="1:44" ht="35.1" customHeight="1" x14ac:dyDescent="0.15">
      <c r="A18" s="33"/>
      <c r="B18" s="33"/>
      <c r="C18" s="33"/>
      <c r="D18" s="18"/>
      <c r="E18" s="18"/>
      <c r="F18" s="19"/>
      <c r="G18" s="19"/>
      <c r="H18" s="311"/>
      <c r="I18" s="311"/>
      <c r="J18" s="311"/>
      <c r="K18" s="311"/>
      <c r="L18" s="311"/>
      <c r="M18" s="311"/>
      <c r="N18" s="289" t="s">
        <v>82</v>
      </c>
      <c r="O18" s="289"/>
      <c r="P18" s="289"/>
      <c r="Q18" s="289"/>
      <c r="R18" s="289"/>
      <c r="S18" s="35"/>
      <c r="T18" s="34"/>
      <c r="U18" s="294"/>
      <c r="V18" s="294"/>
      <c r="W18" s="294"/>
      <c r="X18" s="294"/>
      <c r="Y18" s="294"/>
      <c r="Z18" s="294"/>
      <c r="AA18" s="294"/>
      <c r="AB18" s="294"/>
      <c r="AC18" s="294"/>
      <c r="AD18" s="294"/>
      <c r="AE18" s="294"/>
      <c r="AF18" s="294"/>
      <c r="AG18" s="294"/>
      <c r="AH18" s="294"/>
      <c r="AI18" s="294"/>
      <c r="AJ18" s="294"/>
      <c r="AK18" s="294"/>
      <c r="AL18" s="294"/>
      <c r="AM18" s="294"/>
      <c r="AN18" s="300" t="s">
        <v>72</v>
      </c>
      <c r="AO18" s="300"/>
      <c r="AP18" s="34"/>
      <c r="AQ18" s="34"/>
    </row>
    <row r="19" spans="1:44" ht="35.1" customHeight="1" x14ac:dyDescent="0.15">
      <c r="A19" s="33"/>
      <c r="B19" s="33"/>
      <c r="C19" s="33"/>
      <c r="D19" s="18"/>
      <c r="E19" s="18"/>
      <c r="F19" s="19"/>
      <c r="G19" s="19"/>
      <c r="H19" s="17"/>
      <c r="I19" s="17"/>
      <c r="J19" s="17"/>
      <c r="K19" s="17"/>
      <c r="L19" s="17"/>
      <c r="M19" s="39"/>
      <c r="N19" s="289" t="s">
        <v>73</v>
      </c>
      <c r="O19" s="289"/>
      <c r="P19" s="289"/>
      <c r="Q19" s="289"/>
      <c r="R19" s="289"/>
      <c r="S19" s="35"/>
      <c r="T19" s="3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row>
    <row r="20" spans="1:44" ht="35.1" customHeight="1" x14ac:dyDescent="0.15">
      <c r="A20" s="33"/>
      <c r="B20" s="33"/>
      <c r="C20" s="33"/>
      <c r="D20" s="18"/>
      <c r="E20" s="18"/>
      <c r="F20" s="19"/>
      <c r="G20" s="19"/>
      <c r="H20" s="17"/>
      <c r="I20" s="17"/>
      <c r="J20" s="17"/>
      <c r="K20" s="17"/>
      <c r="L20" s="17"/>
      <c r="M20" s="39"/>
      <c r="N20" s="121"/>
      <c r="O20" s="121"/>
      <c r="P20" s="121"/>
      <c r="Q20" s="121"/>
      <c r="R20" s="121"/>
      <c r="S20" s="35"/>
      <c r="T20" s="120"/>
      <c r="U20" s="120"/>
      <c r="V20" s="120"/>
      <c r="W20" s="120"/>
      <c r="X20" s="120"/>
      <c r="Y20" s="120"/>
      <c r="Z20" s="120"/>
      <c r="AA20" s="120"/>
      <c r="AB20" s="120"/>
      <c r="AC20" s="120"/>
      <c r="AD20" s="120"/>
      <c r="AE20" s="120"/>
      <c r="AF20" s="120"/>
      <c r="AG20" s="120"/>
      <c r="AH20" s="120"/>
      <c r="AI20" s="120"/>
      <c r="AJ20" s="120"/>
      <c r="AK20" s="120"/>
      <c r="AL20" s="120"/>
      <c r="AM20" s="120"/>
      <c r="AN20" s="40"/>
      <c r="AO20" s="40"/>
      <c r="AP20" s="40"/>
      <c r="AQ20" s="34"/>
    </row>
    <row r="21" spans="1:44" ht="35.1" customHeight="1" x14ac:dyDescent="0.15">
      <c r="A21" s="33"/>
      <c r="B21" s="33"/>
      <c r="C21" s="33"/>
      <c r="D21" s="18"/>
      <c r="E21" s="18"/>
      <c r="F21" s="19"/>
      <c r="G21" s="19"/>
      <c r="H21" s="17"/>
      <c r="I21" s="17"/>
      <c r="J21" s="17"/>
      <c r="K21" s="17"/>
      <c r="L21" s="17"/>
      <c r="M21" s="17"/>
      <c r="N21" s="298"/>
      <c r="O21" s="298"/>
      <c r="P21" s="298"/>
      <c r="Q21" s="298"/>
      <c r="R21" s="298"/>
      <c r="S21" s="35"/>
      <c r="T21" s="35"/>
      <c r="U21" s="35"/>
      <c r="V21" s="35"/>
      <c r="W21" s="35"/>
      <c r="X21" s="35"/>
      <c r="Y21" s="35"/>
      <c r="Z21" s="35"/>
      <c r="AA21" s="35"/>
      <c r="AB21" s="35"/>
      <c r="AC21" s="35"/>
      <c r="AD21" s="35"/>
      <c r="AE21" s="35"/>
      <c r="AF21" s="35"/>
      <c r="AG21" s="35"/>
      <c r="AH21" s="35"/>
      <c r="AI21" s="35"/>
      <c r="AJ21" s="35"/>
      <c r="AK21" s="35"/>
      <c r="AL21" s="35"/>
      <c r="AM21" s="41"/>
      <c r="AN21" s="41"/>
      <c r="AO21" s="41"/>
      <c r="AP21" s="41"/>
      <c r="AQ21" s="36"/>
    </row>
    <row r="22" spans="1:44" ht="30" customHeight="1" x14ac:dyDescent="0.15">
      <c r="A22" s="306" t="s">
        <v>83</v>
      </c>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row>
    <row r="23" spans="1:44" ht="30" customHeight="1" x14ac:dyDescent="0.15">
      <c r="A23" s="306"/>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row>
    <row r="24" spans="1:44" ht="30" customHeight="1" x14ac:dyDescent="0.15">
      <c r="A24" s="306"/>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row>
    <row r="25" spans="1:44" ht="30" customHeight="1" x14ac:dyDescent="0.15">
      <c r="A25" s="307" t="s">
        <v>84</v>
      </c>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row>
    <row r="26" spans="1:44" ht="30" customHeight="1" x14ac:dyDescent="0.15">
      <c r="A26" s="308" t="s">
        <v>85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row>
    <row r="27" spans="1:44" ht="30" customHeight="1" x14ac:dyDescent="0.15">
      <c r="A27" s="308"/>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row>
    <row r="28" spans="1:44" ht="30" customHeight="1" x14ac:dyDescent="0.15">
      <c r="A28" s="308"/>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row>
    <row r="29" spans="1:44" ht="30" customHeight="1" x14ac:dyDescent="0.15">
      <c r="A29" s="309" t="s">
        <v>86</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row>
    <row r="30" spans="1:44" ht="30" customHeight="1" x14ac:dyDescent="0.15">
      <c r="A30" s="309"/>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row>
    <row r="31" spans="1:44" ht="30" customHeight="1" x14ac:dyDescent="0.15">
      <c r="A31" s="310"/>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row>
    <row r="32" spans="1:44" ht="24.95" customHeight="1" x14ac:dyDescent="0.15">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42"/>
    </row>
    <row r="33" spans="1:44" ht="24.95" customHeight="1" x14ac:dyDescent="0.15">
      <c r="A33" s="320"/>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row>
    <row r="34" spans="1:44" ht="24.95" customHeight="1" x14ac:dyDescent="0.15">
      <c r="A34" s="321"/>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row>
    <row r="35" spans="1:44" ht="24.95" customHeight="1" x14ac:dyDescent="0.15">
      <c r="A35" s="322"/>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43"/>
    </row>
    <row r="36" spans="1:44" ht="24.95" customHeight="1" x14ac:dyDescent="0.1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43"/>
    </row>
    <row r="37" spans="1:44" ht="24.95" customHeight="1" x14ac:dyDescent="0.1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3"/>
    </row>
    <row r="38" spans="1:44" ht="24.95" customHeight="1" x14ac:dyDescent="0.15">
      <c r="A38" s="45" t="s">
        <v>87</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3"/>
    </row>
    <row r="39" spans="1:44" s="48" customFormat="1" ht="30"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323"/>
      <c r="AF39" s="323"/>
      <c r="AG39" s="323"/>
      <c r="AH39" s="323"/>
      <c r="AI39" s="323"/>
      <c r="AJ39" s="323"/>
      <c r="AK39" s="323"/>
      <c r="AL39" s="323"/>
      <c r="AM39" s="323"/>
      <c r="AN39" s="323"/>
      <c r="AO39" s="323"/>
      <c r="AP39" s="323"/>
      <c r="AQ39" s="323"/>
      <c r="AR39" s="47"/>
    </row>
    <row r="40" spans="1:44" s="48" customFormat="1" ht="27" customHeight="1" x14ac:dyDescent="0.15">
      <c r="A40" s="49"/>
      <c r="B40" s="49"/>
      <c r="C40" s="49"/>
      <c r="D40" s="50"/>
      <c r="E40" s="50"/>
      <c r="F40" s="51"/>
      <c r="G40" s="51"/>
      <c r="H40" s="49"/>
      <c r="I40" s="49"/>
      <c r="J40" s="49"/>
      <c r="K40" s="49"/>
      <c r="L40" s="49"/>
      <c r="M40" s="49"/>
      <c r="N40" s="49"/>
      <c r="O40" s="49"/>
      <c r="P40" s="49"/>
      <c r="Q40" s="49"/>
      <c r="R40" s="312" t="s">
        <v>88</v>
      </c>
      <c r="S40" s="312"/>
      <c r="T40" s="312"/>
      <c r="U40" s="312"/>
      <c r="V40" s="312"/>
      <c r="W40" s="312"/>
      <c r="X40" s="312"/>
      <c r="Y40" s="312"/>
      <c r="Z40" s="312"/>
      <c r="AA40" s="49"/>
      <c r="AB40" s="49"/>
      <c r="AC40" s="49"/>
      <c r="AD40" s="49"/>
      <c r="AE40" s="49"/>
      <c r="AF40" s="49"/>
      <c r="AG40" s="49"/>
      <c r="AH40" s="49"/>
      <c r="AI40" s="49"/>
      <c r="AJ40" s="52" t="s">
        <v>89</v>
      </c>
      <c r="AK40" s="291" t="s">
        <v>90</v>
      </c>
      <c r="AL40" s="291"/>
      <c r="AM40" s="53" t="s">
        <v>91</v>
      </c>
      <c r="AN40" s="291" t="s">
        <v>92</v>
      </c>
      <c r="AO40" s="291"/>
      <c r="AP40" s="52" t="s">
        <v>63</v>
      </c>
      <c r="AQ40" s="52" t="s">
        <v>64</v>
      </c>
      <c r="AR40" s="47"/>
    </row>
    <row r="41" spans="1:44" s="48" customFormat="1" ht="27" customHeight="1" x14ac:dyDescent="0.1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1"/>
    </row>
    <row r="42" spans="1:44" s="48" customFormat="1" ht="35.1" customHeight="1" x14ac:dyDescent="0.15">
      <c r="A42" s="55" t="s">
        <v>93</v>
      </c>
      <c r="B42" s="56"/>
      <c r="C42" s="56"/>
      <c r="D42" s="56"/>
      <c r="E42" s="56"/>
      <c r="F42" s="56"/>
      <c r="G42" s="56"/>
      <c r="H42" s="56"/>
      <c r="I42" s="56"/>
      <c r="J42" s="57"/>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47"/>
    </row>
    <row r="43" spans="1:44" s="48" customFormat="1" ht="35.1" customHeight="1" x14ac:dyDescent="0.15">
      <c r="C43" s="313" t="s">
        <v>94</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5"/>
      <c r="AP43" s="58"/>
      <c r="AQ43" s="58"/>
      <c r="AR43" s="47"/>
    </row>
    <row r="44" spans="1:44" s="48" customFormat="1" ht="35.1" customHeight="1" x14ac:dyDescent="0.15">
      <c r="A44" s="59"/>
      <c r="B44" s="59"/>
      <c r="C44" s="58"/>
      <c r="D44" s="58"/>
      <c r="E44" s="58"/>
      <c r="F44" s="58"/>
      <c r="G44" s="58"/>
      <c r="H44" s="58"/>
      <c r="I44" s="58"/>
      <c r="J44" s="58"/>
      <c r="K44" s="58"/>
      <c r="L44" s="58"/>
      <c r="M44" s="60"/>
      <c r="N44" s="61"/>
      <c r="O44" s="59"/>
      <c r="P44" s="59"/>
      <c r="Q44" s="58"/>
      <c r="R44" s="58"/>
      <c r="S44" s="58"/>
      <c r="T44" s="58"/>
      <c r="U44" s="58"/>
      <c r="V44" s="58"/>
      <c r="W44" s="58"/>
      <c r="X44" s="58"/>
      <c r="Y44" s="58"/>
      <c r="Z44" s="58"/>
      <c r="AA44" s="58"/>
      <c r="AB44" s="62"/>
      <c r="AC44" s="59"/>
      <c r="AD44" s="59"/>
      <c r="AE44" s="63"/>
      <c r="AF44" s="63"/>
      <c r="AG44" s="63"/>
      <c r="AH44" s="63"/>
      <c r="AI44" s="63"/>
      <c r="AJ44" s="63"/>
      <c r="AK44" s="63"/>
      <c r="AL44" s="63"/>
      <c r="AM44" s="63"/>
      <c r="AN44" s="63"/>
      <c r="AO44" s="63"/>
      <c r="AP44" s="63"/>
      <c r="AQ44" s="63"/>
      <c r="AR44" s="64"/>
    </row>
    <row r="45" spans="1:44" s="48" customFormat="1" ht="35.1" customHeight="1" x14ac:dyDescent="0.15">
      <c r="A45" s="55" t="s">
        <v>316</v>
      </c>
      <c r="B45" s="65"/>
      <c r="C45" s="65"/>
      <c r="D45" s="65"/>
      <c r="E45" s="65"/>
      <c r="F45" s="65"/>
      <c r="G45" s="65"/>
      <c r="H45" s="65"/>
      <c r="I45" s="65"/>
      <c r="J45" s="65"/>
      <c r="K45" s="65"/>
      <c r="L45" s="65"/>
      <c r="M45" s="65"/>
      <c r="N45" s="65"/>
      <c r="O45" s="65"/>
      <c r="P45" s="65"/>
      <c r="Q45" s="65"/>
      <c r="R45" s="316"/>
      <c r="S45" s="316"/>
      <c r="T45" s="316"/>
      <c r="U45" s="316"/>
      <c r="V45" s="316"/>
      <c r="W45" s="316"/>
      <c r="X45" s="316"/>
      <c r="Y45" s="316"/>
      <c r="Z45" s="316"/>
      <c r="AA45" s="65"/>
      <c r="AB45" s="65"/>
      <c r="AC45" s="65"/>
      <c r="AD45" s="65"/>
      <c r="AE45" s="65"/>
      <c r="AF45" s="65"/>
      <c r="AG45" s="65"/>
      <c r="AH45" s="65"/>
      <c r="AI45" s="65"/>
      <c r="AJ45" s="65"/>
      <c r="AK45" s="65"/>
      <c r="AL45" s="65"/>
      <c r="AM45" s="65"/>
      <c r="AN45" s="65"/>
      <c r="AO45" s="65"/>
      <c r="AP45" s="65"/>
      <c r="AQ45" s="65"/>
      <c r="AR45" s="47"/>
    </row>
    <row r="46" spans="1:44" s="48" customFormat="1" ht="35.1" customHeight="1" x14ac:dyDescent="0.15">
      <c r="A46" s="66"/>
      <c r="B46" s="66"/>
      <c r="C46" s="317" t="str">
        <f>IF(U9="","",U9&amp;"邸　ＺＥＨ＋Ｒ強化事業")</f>
        <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9"/>
      <c r="AP46" s="66"/>
      <c r="AQ46" s="66"/>
      <c r="AR46" s="67"/>
    </row>
    <row r="47" spans="1:44" s="48" customFormat="1" ht="35.1" customHeight="1" x14ac:dyDescent="0.15">
      <c r="A47" s="56"/>
      <c r="B47" s="59"/>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47"/>
    </row>
    <row r="48" spans="1:44" s="48" customFormat="1" ht="35.1" customHeight="1" x14ac:dyDescent="0.15">
      <c r="A48" s="55" t="s">
        <v>95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47"/>
    </row>
    <row r="49" spans="1:44" s="48" customFormat="1" ht="35.1" customHeight="1" x14ac:dyDescent="0.15">
      <c r="A49" s="57" t="s">
        <v>96</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47"/>
    </row>
    <row r="50" spans="1:44" s="48" customFormat="1" ht="35.1" customHeight="1" x14ac:dyDescent="0.15">
      <c r="A50" s="57"/>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47"/>
    </row>
    <row r="51" spans="1:44" s="72" customFormat="1" ht="35.1" customHeight="1" x14ac:dyDescent="0.15">
      <c r="A51" s="55" t="s">
        <v>97</v>
      </c>
      <c r="B51" s="47"/>
      <c r="C51" s="47"/>
      <c r="D51" s="69"/>
      <c r="E51" s="69"/>
      <c r="F51" s="70"/>
      <c r="G51" s="70"/>
      <c r="H51" s="69"/>
      <c r="I51" s="69"/>
      <c r="J51" s="47"/>
      <c r="K51" s="47"/>
      <c r="L51" s="47"/>
      <c r="M51" s="47"/>
      <c r="N51" s="47"/>
      <c r="O51" s="47"/>
      <c r="P51" s="47"/>
      <c r="Q51" s="47"/>
      <c r="R51" s="47"/>
      <c r="S51" s="47"/>
      <c r="T51" s="47"/>
      <c r="U51" s="47"/>
      <c r="V51" s="71"/>
      <c r="W51" s="71"/>
      <c r="X51" s="47"/>
      <c r="Y51" s="47"/>
      <c r="Z51" s="47"/>
      <c r="AA51" s="47"/>
      <c r="AB51" s="47"/>
      <c r="AC51" s="47"/>
      <c r="AD51" s="47"/>
      <c r="AE51" s="47"/>
      <c r="AF51" s="47"/>
      <c r="AG51" s="47"/>
      <c r="AH51" s="47"/>
      <c r="AI51" s="47"/>
      <c r="AJ51" s="47"/>
      <c r="AK51" s="47"/>
      <c r="AL51" s="47"/>
      <c r="AM51" s="47"/>
      <c r="AN51" s="47"/>
      <c r="AO51" s="47"/>
      <c r="AP51" s="47"/>
      <c r="AQ51" s="47"/>
      <c r="AR51" s="47"/>
    </row>
    <row r="52" spans="1:44" s="72" customFormat="1" ht="35.1" customHeight="1" x14ac:dyDescent="0.15">
      <c r="A52" s="333" t="s">
        <v>98</v>
      </c>
      <c r="B52" s="333"/>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47"/>
      <c r="AG52" s="47"/>
      <c r="AH52" s="47"/>
      <c r="AI52" s="47"/>
      <c r="AJ52" s="47"/>
      <c r="AK52" s="47"/>
      <c r="AL52" s="47"/>
      <c r="AM52" s="47"/>
      <c r="AN52" s="47"/>
      <c r="AO52" s="47"/>
      <c r="AP52" s="47"/>
      <c r="AQ52" s="47"/>
      <c r="AR52" s="47"/>
    </row>
    <row r="53" spans="1:44" s="48" customFormat="1" ht="35.1" customHeight="1" x14ac:dyDescent="0.15">
      <c r="A53" s="72"/>
      <c r="B53" s="73"/>
      <c r="C53" s="324" t="s">
        <v>99</v>
      </c>
      <c r="D53" s="325"/>
      <c r="E53" s="325"/>
      <c r="F53" s="325"/>
      <c r="G53" s="325"/>
      <c r="H53" s="325"/>
      <c r="I53" s="325"/>
      <c r="J53" s="325"/>
      <c r="K53" s="325"/>
      <c r="L53" s="325"/>
      <c r="M53" s="325"/>
      <c r="N53" s="325"/>
      <c r="O53" s="325"/>
      <c r="P53" s="326"/>
      <c r="Q53" s="327">
        <v>1250000</v>
      </c>
      <c r="R53" s="328"/>
      <c r="S53" s="328"/>
      <c r="T53" s="328"/>
      <c r="U53" s="328"/>
      <c r="V53" s="328"/>
      <c r="W53" s="328"/>
      <c r="X53" s="328"/>
      <c r="Y53" s="328"/>
      <c r="Z53" s="328"/>
      <c r="AA53" s="328"/>
      <c r="AB53" s="328"/>
      <c r="AC53" s="328"/>
      <c r="AD53" s="328"/>
      <c r="AE53" s="328"/>
      <c r="AF53" s="328"/>
      <c r="AG53" s="328"/>
      <c r="AH53" s="328"/>
      <c r="AI53" s="328"/>
      <c r="AJ53" s="328"/>
      <c r="AK53" s="329" t="s">
        <v>34</v>
      </c>
      <c r="AL53" s="329"/>
      <c r="AM53" s="74"/>
      <c r="AN53" s="74"/>
      <c r="AO53" s="75"/>
      <c r="AP53" s="47"/>
      <c r="AQ53" s="47"/>
      <c r="AR53" s="47"/>
    </row>
    <row r="54" spans="1:44" s="48" customFormat="1" ht="35.1" customHeight="1" x14ac:dyDescent="0.15">
      <c r="A54" s="72"/>
      <c r="B54" s="55"/>
      <c r="C54" s="324" t="s">
        <v>100</v>
      </c>
      <c r="D54" s="325"/>
      <c r="E54" s="325"/>
      <c r="F54" s="325"/>
      <c r="G54" s="325"/>
      <c r="H54" s="325"/>
      <c r="I54" s="325"/>
      <c r="J54" s="325"/>
      <c r="K54" s="325"/>
      <c r="L54" s="325"/>
      <c r="M54" s="325"/>
      <c r="N54" s="325"/>
      <c r="O54" s="325"/>
      <c r="P54" s="326"/>
      <c r="Q54" s="327" t="str">
        <f>'4-2_ZEH+R_交付申請額算出表'!$L$19</f>
        <v/>
      </c>
      <c r="R54" s="328"/>
      <c r="S54" s="328"/>
      <c r="T54" s="328"/>
      <c r="U54" s="328"/>
      <c r="V54" s="328"/>
      <c r="W54" s="328"/>
      <c r="X54" s="328"/>
      <c r="Y54" s="328"/>
      <c r="Z54" s="328"/>
      <c r="AA54" s="328"/>
      <c r="AB54" s="328"/>
      <c r="AC54" s="328"/>
      <c r="AD54" s="328"/>
      <c r="AE54" s="328"/>
      <c r="AF54" s="328"/>
      <c r="AG54" s="328"/>
      <c r="AH54" s="328"/>
      <c r="AI54" s="328"/>
      <c r="AJ54" s="328"/>
      <c r="AK54" s="329" t="s">
        <v>34</v>
      </c>
      <c r="AL54" s="329"/>
      <c r="AM54" s="74"/>
      <c r="AN54" s="74"/>
      <c r="AO54" s="75"/>
      <c r="AP54" s="47"/>
      <c r="AQ54" s="47"/>
      <c r="AR54" s="47"/>
    </row>
    <row r="55" spans="1:44" s="48" customFormat="1" ht="35.1" customHeight="1" x14ac:dyDescent="0.15">
      <c r="A55" s="72"/>
      <c r="B55" s="55"/>
      <c r="C55" s="324" t="s">
        <v>101</v>
      </c>
      <c r="D55" s="325"/>
      <c r="E55" s="325"/>
      <c r="F55" s="325"/>
      <c r="G55" s="325"/>
      <c r="H55" s="325"/>
      <c r="I55" s="325"/>
      <c r="J55" s="325"/>
      <c r="K55" s="325"/>
      <c r="L55" s="325"/>
      <c r="M55" s="325"/>
      <c r="N55" s="325"/>
      <c r="O55" s="325"/>
      <c r="P55" s="326"/>
      <c r="Q55" s="327" t="str">
        <f>'4-2_ZEH+R_交付申請額算出表'!$L$28</f>
        <v/>
      </c>
      <c r="R55" s="328"/>
      <c r="S55" s="328"/>
      <c r="T55" s="328"/>
      <c r="U55" s="328"/>
      <c r="V55" s="328"/>
      <c r="W55" s="328"/>
      <c r="X55" s="328"/>
      <c r="Y55" s="328"/>
      <c r="Z55" s="328"/>
      <c r="AA55" s="328"/>
      <c r="AB55" s="328"/>
      <c r="AC55" s="328"/>
      <c r="AD55" s="328"/>
      <c r="AE55" s="328"/>
      <c r="AF55" s="328"/>
      <c r="AG55" s="328"/>
      <c r="AH55" s="328"/>
      <c r="AI55" s="328"/>
      <c r="AJ55" s="328"/>
      <c r="AK55" s="329" t="s">
        <v>34</v>
      </c>
      <c r="AL55" s="329"/>
      <c r="AM55" s="74"/>
      <c r="AN55" s="74"/>
      <c r="AO55" s="75"/>
      <c r="AP55" s="47"/>
      <c r="AQ55" s="47"/>
      <c r="AR55" s="47"/>
    </row>
    <row r="56" spans="1:44" s="48" customFormat="1" ht="35.1" customHeight="1" x14ac:dyDescent="0.15">
      <c r="A56" s="72"/>
      <c r="B56" s="55"/>
      <c r="C56" s="324" t="s">
        <v>102</v>
      </c>
      <c r="D56" s="325"/>
      <c r="E56" s="325"/>
      <c r="F56" s="325"/>
      <c r="G56" s="325"/>
      <c r="H56" s="325"/>
      <c r="I56" s="325"/>
      <c r="J56" s="325"/>
      <c r="K56" s="325"/>
      <c r="L56" s="325"/>
      <c r="M56" s="325"/>
      <c r="N56" s="325"/>
      <c r="O56" s="325"/>
      <c r="P56" s="326"/>
      <c r="Q56" s="330">
        <f>SUM(Q53:AJ55)</f>
        <v>1250000</v>
      </c>
      <c r="R56" s="330"/>
      <c r="S56" s="330"/>
      <c r="T56" s="330"/>
      <c r="U56" s="330"/>
      <c r="V56" s="330"/>
      <c r="W56" s="330"/>
      <c r="X56" s="330"/>
      <c r="Y56" s="330"/>
      <c r="Z56" s="330"/>
      <c r="AA56" s="330"/>
      <c r="AB56" s="330"/>
      <c r="AC56" s="330"/>
      <c r="AD56" s="330"/>
      <c r="AE56" s="330"/>
      <c r="AF56" s="330"/>
      <c r="AG56" s="330"/>
      <c r="AH56" s="330"/>
      <c r="AI56" s="330"/>
      <c r="AJ56" s="327"/>
      <c r="AK56" s="331" t="s">
        <v>34</v>
      </c>
      <c r="AL56" s="332"/>
      <c r="AM56" s="74"/>
      <c r="AN56" s="74"/>
      <c r="AO56" s="75"/>
      <c r="AP56" s="47"/>
      <c r="AQ56" s="47"/>
      <c r="AR56" s="47"/>
    </row>
    <row r="57" spans="1:44" s="48" customFormat="1" ht="35.1" customHeight="1" x14ac:dyDescent="0.15">
      <c r="A57" s="76"/>
      <c r="B57" s="76"/>
      <c r="C57" s="76"/>
      <c r="D57" s="76"/>
      <c r="E57" s="76"/>
      <c r="F57" s="76"/>
      <c r="G57" s="76"/>
      <c r="H57" s="76"/>
      <c r="I57" s="76"/>
      <c r="J57" s="76"/>
      <c r="K57" s="76"/>
      <c r="L57" s="76"/>
      <c r="M57" s="76"/>
      <c r="N57" s="77"/>
      <c r="O57" s="77"/>
      <c r="P57" s="77"/>
      <c r="Q57" s="77"/>
      <c r="R57" s="77"/>
      <c r="S57" s="77"/>
      <c r="T57" s="77"/>
      <c r="U57" s="77"/>
      <c r="V57" s="77"/>
      <c r="W57" s="77"/>
      <c r="X57" s="77"/>
      <c r="Y57" s="77"/>
      <c r="Z57" s="77"/>
      <c r="AA57" s="77"/>
      <c r="AB57" s="77">
        <v>1</v>
      </c>
      <c r="AC57" s="77">
        <v>1</v>
      </c>
      <c r="AD57" s="77">
        <v>1</v>
      </c>
      <c r="AE57" s="77">
        <v>1</v>
      </c>
      <c r="AF57" s="77">
        <v>1</v>
      </c>
      <c r="AG57" s="77">
        <v>1</v>
      </c>
      <c r="AH57" s="77">
        <v>1</v>
      </c>
      <c r="AI57" s="77">
        <v>1</v>
      </c>
      <c r="AJ57" s="77">
        <v>1</v>
      </c>
      <c r="AK57" s="77">
        <v>1</v>
      </c>
      <c r="AL57" s="77">
        <v>1</v>
      </c>
      <c r="AM57" s="77">
        <v>1</v>
      </c>
      <c r="AN57" s="77">
        <v>1</v>
      </c>
      <c r="AO57" s="77">
        <v>1</v>
      </c>
      <c r="AP57" s="77"/>
      <c r="AQ57" s="77"/>
      <c r="AR57" s="1"/>
    </row>
    <row r="58" spans="1:44" s="72" customFormat="1" ht="35.1" customHeight="1" x14ac:dyDescent="0.15">
      <c r="A58" s="55" t="s">
        <v>103</v>
      </c>
      <c r="B58" s="47"/>
      <c r="C58" s="47"/>
      <c r="D58" s="69"/>
      <c r="E58" s="69"/>
      <c r="F58" s="70"/>
      <c r="G58" s="70"/>
      <c r="H58" s="69"/>
      <c r="I58" s="69"/>
      <c r="J58" s="47"/>
      <c r="K58" s="47"/>
      <c r="L58" s="47"/>
      <c r="M58" s="47"/>
      <c r="N58" s="47"/>
      <c r="O58" s="47"/>
      <c r="P58" s="47"/>
      <c r="Q58" s="47"/>
      <c r="R58" s="47"/>
      <c r="S58" s="47"/>
      <c r="T58" s="47"/>
      <c r="U58" s="47"/>
      <c r="V58" s="48"/>
      <c r="W58" s="48"/>
      <c r="X58" s="47"/>
      <c r="Y58" s="47"/>
      <c r="Z58" s="47"/>
      <c r="AA58" s="47"/>
      <c r="AB58" s="47"/>
      <c r="AC58" s="47"/>
      <c r="AD58" s="47"/>
      <c r="AE58" s="47"/>
      <c r="AF58" s="47"/>
      <c r="AG58" s="47"/>
      <c r="AH58" s="47"/>
      <c r="AI58" s="47"/>
      <c r="AJ58" s="47"/>
      <c r="AK58" s="47"/>
      <c r="AL58" s="47"/>
      <c r="AM58" s="47"/>
      <c r="AN58" s="47"/>
      <c r="AO58" s="47"/>
      <c r="AP58" s="47"/>
      <c r="AQ58" s="47"/>
      <c r="AR58" s="47"/>
    </row>
    <row r="59" spans="1:44" s="48" customFormat="1" ht="35.1" customHeight="1" x14ac:dyDescent="0.15">
      <c r="B59" s="78"/>
      <c r="C59" s="339" t="s">
        <v>104</v>
      </c>
      <c r="D59" s="340"/>
      <c r="E59" s="340"/>
      <c r="F59" s="340"/>
      <c r="G59" s="340"/>
      <c r="H59" s="340"/>
      <c r="I59" s="340"/>
      <c r="J59" s="340"/>
      <c r="K59" s="340"/>
      <c r="L59" s="340"/>
      <c r="M59" s="340"/>
      <c r="N59" s="340"/>
      <c r="O59" s="340"/>
      <c r="P59" s="341"/>
      <c r="Q59" s="127"/>
      <c r="R59" s="338"/>
      <c r="S59" s="338"/>
      <c r="T59" s="338"/>
      <c r="U59" s="337"/>
      <c r="V59" s="337"/>
      <c r="W59" s="337"/>
      <c r="X59" s="337"/>
      <c r="Y59" s="338" t="s">
        <v>1</v>
      </c>
      <c r="Z59" s="338"/>
      <c r="AA59" s="337"/>
      <c r="AB59" s="337"/>
      <c r="AC59" s="337"/>
      <c r="AD59" s="337"/>
      <c r="AE59" s="338" t="s">
        <v>2</v>
      </c>
      <c r="AF59" s="338"/>
      <c r="AG59" s="337"/>
      <c r="AH59" s="337"/>
      <c r="AI59" s="337"/>
      <c r="AJ59" s="337"/>
      <c r="AK59" s="338" t="s">
        <v>3</v>
      </c>
      <c r="AL59" s="338"/>
      <c r="AM59" s="79"/>
      <c r="AN59" s="80"/>
      <c r="AO59" s="81"/>
      <c r="AP59" s="57"/>
      <c r="AQ59" s="57"/>
    </row>
    <row r="60" spans="1:44" s="48" customFormat="1" ht="35.1" customHeight="1" x14ac:dyDescent="0.15">
      <c r="A60" s="82"/>
      <c r="B60" s="82"/>
      <c r="C60" s="339" t="s">
        <v>105</v>
      </c>
      <c r="D60" s="340"/>
      <c r="E60" s="340"/>
      <c r="F60" s="340"/>
      <c r="G60" s="340"/>
      <c r="H60" s="340"/>
      <c r="I60" s="340"/>
      <c r="J60" s="340"/>
      <c r="K60" s="340"/>
      <c r="L60" s="340"/>
      <c r="M60" s="340"/>
      <c r="N60" s="340"/>
      <c r="O60" s="340"/>
      <c r="P60" s="341"/>
      <c r="Q60" s="127"/>
      <c r="R60" s="338"/>
      <c r="S60" s="338"/>
      <c r="T60" s="338"/>
      <c r="U60" s="337"/>
      <c r="V60" s="337"/>
      <c r="W60" s="337"/>
      <c r="X60" s="337"/>
      <c r="Y60" s="338" t="s">
        <v>1</v>
      </c>
      <c r="Z60" s="338"/>
      <c r="AA60" s="337"/>
      <c r="AB60" s="337"/>
      <c r="AC60" s="337"/>
      <c r="AD60" s="337"/>
      <c r="AE60" s="338" t="s">
        <v>2</v>
      </c>
      <c r="AF60" s="338"/>
      <c r="AG60" s="337"/>
      <c r="AH60" s="337"/>
      <c r="AI60" s="337"/>
      <c r="AJ60" s="337"/>
      <c r="AK60" s="338" t="s">
        <v>3</v>
      </c>
      <c r="AL60" s="338"/>
      <c r="AM60" s="79"/>
      <c r="AN60" s="80"/>
      <c r="AO60" s="81"/>
      <c r="AP60" s="57"/>
      <c r="AQ60" s="57"/>
    </row>
    <row r="61" spans="1:44" s="72" customFormat="1" ht="30" customHeight="1" x14ac:dyDescent="0.15">
      <c r="A61" s="82"/>
      <c r="B61" s="82"/>
      <c r="C61" s="82"/>
      <c r="D61" s="83"/>
      <c r="E61" s="83"/>
      <c r="F61" s="84"/>
      <c r="G61" s="84"/>
      <c r="H61" s="83"/>
      <c r="I61" s="83"/>
      <c r="J61" s="82"/>
      <c r="K61" s="82"/>
      <c r="L61" s="82"/>
      <c r="M61" s="82"/>
      <c r="N61" s="82"/>
      <c r="O61" s="82"/>
      <c r="P61" s="82"/>
      <c r="Q61" s="82"/>
      <c r="R61" s="82"/>
      <c r="S61" s="82"/>
      <c r="T61" s="82"/>
      <c r="U61" s="82"/>
      <c r="V61" s="48"/>
      <c r="W61" s="48"/>
      <c r="X61" s="82"/>
      <c r="Y61" s="82"/>
      <c r="Z61" s="82"/>
      <c r="AA61" s="82"/>
      <c r="AB61" s="82"/>
      <c r="AC61" s="82"/>
      <c r="AD61" s="82"/>
      <c r="AE61" s="82"/>
      <c r="AF61" s="82"/>
      <c r="AG61" s="82"/>
      <c r="AH61" s="82"/>
      <c r="AI61" s="82"/>
      <c r="AJ61" s="82"/>
      <c r="AK61" s="82"/>
      <c r="AL61" s="83"/>
      <c r="AM61" s="82"/>
      <c r="AN61" s="82"/>
      <c r="AO61" s="82"/>
      <c r="AP61" s="57"/>
      <c r="AQ61" s="57"/>
      <c r="AR61" s="47"/>
    </row>
    <row r="62" spans="1:44" s="72" customFormat="1" ht="30" customHeight="1" x14ac:dyDescent="0.15">
      <c r="A62" s="82"/>
      <c r="B62" s="82"/>
      <c r="C62" s="82"/>
      <c r="D62" s="83"/>
      <c r="E62" s="83"/>
      <c r="F62" s="84"/>
      <c r="G62" s="84"/>
      <c r="H62" s="83"/>
      <c r="I62" s="83"/>
      <c r="J62" s="82"/>
      <c r="K62" s="82"/>
      <c r="L62" s="82"/>
      <c r="M62" s="82"/>
      <c r="N62" s="82"/>
      <c r="O62" s="82"/>
      <c r="P62" s="82"/>
      <c r="Q62" s="82"/>
      <c r="R62" s="82"/>
      <c r="S62" s="82"/>
      <c r="T62" s="82"/>
      <c r="U62" s="82"/>
      <c r="V62" s="48"/>
      <c r="W62" s="48"/>
      <c r="X62" s="82"/>
      <c r="Y62" s="82"/>
      <c r="Z62" s="82"/>
      <c r="AA62" s="82"/>
      <c r="AB62" s="82"/>
      <c r="AC62" s="82"/>
      <c r="AD62" s="82"/>
      <c r="AE62" s="82"/>
      <c r="AF62" s="82"/>
      <c r="AG62" s="82"/>
      <c r="AH62" s="82"/>
      <c r="AI62" s="82"/>
      <c r="AJ62" s="82"/>
      <c r="AK62" s="82"/>
      <c r="AL62" s="83"/>
      <c r="AM62" s="82"/>
      <c r="AN62" s="82"/>
      <c r="AO62" s="82"/>
      <c r="AP62" s="57"/>
      <c r="AQ62" s="57"/>
      <c r="AR62" s="47"/>
    </row>
    <row r="63" spans="1:44" s="72" customFormat="1" ht="21" customHeight="1" x14ac:dyDescent="0.15">
      <c r="A63" s="55" t="s">
        <v>106</v>
      </c>
      <c r="B63" s="55"/>
      <c r="C63" s="55"/>
      <c r="D63" s="83"/>
      <c r="E63" s="83"/>
      <c r="F63" s="84"/>
      <c r="G63" s="84"/>
      <c r="H63" s="83"/>
      <c r="I63" s="83"/>
      <c r="J63" s="82"/>
      <c r="K63" s="82"/>
      <c r="L63" s="82"/>
      <c r="M63" s="82"/>
      <c r="N63" s="82"/>
      <c r="O63" s="82"/>
      <c r="P63" s="82"/>
      <c r="Q63" s="82"/>
      <c r="R63" s="82"/>
      <c r="S63" s="82"/>
      <c r="T63" s="82"/>
      <c r="U63" s="82"/>
      <c r="V63" s="48"/>
      <c r="W63" s="48"/>
      <c r="X63" s="82"/>
      <c r="Y63" s="82"/>
      <c r="Z63" s="82"/>
      <c r="AA63" s="82"/>
      <c r="AB63" s="82"/>
      <c r="AC63" s="82"/>
      <c r="AD63" s="82"/>
      <c r="AE63" s="82"/>
      <c r="AF63" s="82"/>
      <c r="AG63" s="82"/>
      <c r="AH63" s="82"/>
      <c r="AI63" s="82"/>
      <c r="AJ63" s="82"/>
      <c r="AK63" s="82"/>
      <c r="AL63" s="83"/>
      <c r="AM63" s="82"/>
      <c r="AN63" s="82"/>
      <c r="AO63" s="82"/>
      <c r="AP63" s="82"/>
      <c r="AQ63" s="82"/>
      <c r="AR63" s="47"/>
    </row>
    <row r="64" spans="1:44" s="72" customFormat="1" ht="21" customHeight="1" x14ac:dyDescent="0.15">
      <c r="A64" s="57"/>
      <c r="B64" s="82"/>
      <c r="C64" s="82"/>
      <c r="D64" s="83"/>
      <c r="E64" s="83"/>
      <c r="F64" s="84"/>
      <c r="G64" s="84"/>
      <c r="H64" s="83"/>
      <c r="I64" s="83"/>
      <c r="J64" s="82"/>
      <c r="K64" s="82"/>
      <c r="L64" s="82"/>
      <c r="M64" s="82"/>
      <c r="N64" s="82"/>
      <c r="O64" s="82"/>
      <c r="P64" s="82"/>
      <c r="Q64" s="82"/>
      <c r="R64" s="82"/>
      <c r="S64" s="82"/>
      <c r="T64" s="82"/>
      <c r="U64" s="82"/>
      <c r="V64" s="48"/>
      <c r="W64" s="48"/>
      <c r="X64" s="82"/>
      <c r="Y64" s="82"/>
      <c r="Z64" s="82"/>
      <c r="AA64" s="82"/>
      <c r="AB64" s="82"/>
      <c r="AC64" s="82"/>
      <c r="AD64" s="82"/>
      <c r="AE64" s="82"/>
      <c r="AF64" s="82"/>
      <c r="AG64" s="82"/>
      <c r="AH64" s="82"/>
      <c r="AI64" s="82"/>
      <c r="AJ64" s="82"/>
      <c r="AK64" s="82"/>
      <c r="AL64" s="83"/>
      <c r="AM64" s="82"/>
      <c r="AN64" s="82"/>
      <c r="AO64" s="82"/>
      <c r="AP64" s="82"/>
      <c r="AQ64" s="82"/>
      <c r="AR64" s="47"/>
    </row>
    <row r="65" spans="1:44" s="72" customFormat="1" ht="21" customHeight="1" x14ac:dyDescent="0.15">
      <c r="A65" s="82"/>
      <c r="B65" s="82"/>
      <c r="C65" s="82"/>
      <c r="D65" s="83"/>
      <c r="E65" s="83"/>
      <c r="F65" s="84"/>
      <c r="G65" s="84"/>
      <c r="H65" s="83"/>
      <c r="I65" s="83"/>
      <c r="J65" s="82"/>
      <c r="K65" s="82"/>
      <c r="L65" s="82"/>
      <c r="M65" s="82"/>
      <c r="N65" s="82"/>
      <c r="O65" s="82"/>
      <c r="P65" s="82"/>
      <c r="Q65" s="82"/>
      <c r="R65" s="82"/>
      <c r="S65" s="82"/>
      <c r="T65" s="82"/>
      <c r="U65" s="82"/>
      <c r="V65" s="48"/>
      <c r="W65" s="48"/>
      <c r="X65" s="82"/>
      <c r="Y65" s="82"/>
      <c r="Z65" s="82"/>
      <c r="AA65" s="82"/>
      <c r="AB65" s="82"/>
      <c r="AC65" s="82"/>
      <c r="AD65" s="82"/>
      <c r="AE65" s="82"/>
      <c r="AF65" s="82"/>
      <c r="AG65" s="82"/>
      <c r="AH65" s="82"/>
      <c r="AI65" s="82"/>
      <c r="AJ65" s="82"/>
      <c r="AK65" s="82"/>
      <c r="AL65" s="83"/>
      <c r="AM65" s="82"/>
      <c r="AN65" s="82"/>
      <c r="AO65" s="82"/>
      <c r="AP65" s="82"/>
      <c r="AQ65" s="82"/>
      <c r="AR65" s="47"/>
    </row>
    <row r="66" spans="1:44" s="72" customFormat="1" ht="21" customHeight="1" x14ac:dyDescent="0.15">
      <c r="A66" s="55" t="s">
        <v>304</v>
      </c>
      <c r="B66" s="55"/>
      <c r="C66" s="55"/>
      <c r="D66" s="55"/>
      <c r="E66" s="55"/>
      <c r="F66" s="55"/>
      <c r="G66" s="55"/>
      <c r="H66" s="55"/>
      <c r="I66" s="55"/>
      <c r="J66" s="55"/>
      <c r="K66" s="55"/>
      <c r="L66" s="55"/>
      <c r="M66" s="55"/>
      <c r="N66" s="55"/>
      <c r="O66" s="55"/>
      <c r="P66" s="55"/>
      <c r="Q66" s="55"/>
      <c r="R66" s="82"/>
      <c r="S66" s="82"/>
      <c r="T66" s="82"/>
      <c r="U66" s="82"/>
      <c r="V66" s="85"/>
      <c r="W66" s="85"/>
      <c r="X66" s="82"/>
      <c r="Y66" s="82"/>
      <c r="Z66" s="82"/>
      <c r="AA66" s="82"/>
      <c r="AB66" s="82"/>
      <c r="AC66" s="82"/>
      <c r="AD66" s="82"/>
      <c r="AE66" s="82"/>
      <c r="AF66" s="82"/>
      <c r="AG66" s="82"/>
      <c r="AH66" s="82"/>
      <c r="AI66" s="82"/>
      <c r="AJ66" s="82"/>
      <c r="AK66" s="82"/>
      <c r="AL66" s="83"/>
      <c r="AM66" s="82"/>
      <c r="AN66" s="82"/>
      <c r="AO66" s="82"/>
      <c r="AP66" s="82"/>
      <c r="AQ66" s="82"/>
      <c r="AR66" s="47"/>
    </row>
    <row r="67" spans="1:44" s="72" customFormat="1" ht="21" customHeight="1" x14ac:dyDescent="0.15">
      <c r="A67" s="57"/>
      <c r="B67" s="82"/>
      <c r="C67" s="82"/>
      <c r="D67" s="83"/>
      <c r="E67" s="83"/>
      <c r="F67" s="84"/>
      <c r="G67" s="84"/>
      <c r="H67" s="83"/>
      <c r="I67" s="83"/>
      <c r="J67" s="82"/>
      <c r="K67" s="82"/>
      <c r="L67" s="82"/>
      <c r="M67" s="82"/>
      <c r="N67" s="82"/>
      <c r="O67" s="82"/>
      <c r="P67" s="82"/>
      <c r="Q67" s="82"/>
      <c r="R67" s="82"/>
      <c r="S67" s="82"/>
      <c r="T67" s="82"/>
      <c r="U67" s="82"/>
      <c r="V67" s="85"/>
      <c r="W67" s="85"/>
      <c r="X67" s="82"/>
      <c r="Y67" s="82"/>
      <c r="Z67" s="82"/>
      <c r="AA67" s="82"/>
      <c r="AB67" s="82"/>
      <c r="AC67" s="82"/>
      <c r="AD67" s="82"/>
      <c r="AE67" s="82"/>
      <c r="AF67" s="82"/>
      <c r="AG67" s="82"/>
      <c r="AH67" s="82"/>
      <c r="AI67" s="82"/>
      <c r="AJ67" s="82"/>
      <c r="AK67" s="82"/>
      <c r="AL67" s="83"/>
      <c r="AM67" s="82"/>
      <c r="AN67" s="82"/>
      <c r="AO67" s="82"/>
      <c r="AP67" s="82"/>
      <c r="AQ67" s="82"/>
      <c r="AR67" s="47"/>
    </row>
    <row r="68" spans="1:44" s="72" customFormat="1" ht="21" customHeight="1" x14ac:dyDescent="0.15">
      <c r="A68" s="57"/>
      <c r="B68" s="82"/>
      <c r="C68" s="82"/>
      <c r="D68" s="83"/>
      <c r="E68" s="83"/>
      <c r="F68" s="84"/>
      <c r="G68" s="84"/>
      <c r="H68" s="83"/>
      <c r="I68" s="83"/>
      <c r="J68" s="82"/>
      <c r="K68" s="82"/>
      <c r="L68" s="82"/>
      <c r="M68" s="82"/>
      <c r="N68" s="82"/>
      <c r="O68" s="82"/>
      <c r="P68" s="82"/>
      <c r="Q68" s="82"/>
      <c r="R68" s="82"/>
      <c r="S68" s="82"/>
      <c r="T68" s="82"/>
      <c r="U68" s="82"/>
      <c r="V68" s="85"/>
      <c r="W68" s="85"/>
      <c r="X68" s="82"/>
      <c r="Y68" s="82"/>
      <c r="Z68" s="82"/>
      <c r="AA68" s="82"/>
      <c r="AB68" s="82"/>
      <c r="AC68" s="82"/>
      <c r="AD68" s="82"/>
      <c r="AE68" s="82"/>
      <c r="AF68" s="82"/>
      <c r="AG68" s="82"/>
      <c r="AH68" s="82"/>
      <c r="AI68" s="82"/>
      <c r="AJ68" s="82"/>
      <c r="AK68" s="82"/>
      <c r="AL68" s="83"/>
      <c r="AM68" s="82"/>
      <c r="AN68" s="82"/>
      <c r="AO68" s="82"/>
      <c r="AP68" s="82"/>
      <c r="AQ68" s="82"/>
      <c r="AR68" s="47"/>
    </row>
    <row r="69" spans="1:44" s="72" customFormat="1" ht="21" customHeight="1" x14ac:dyDescent="0.15">
      <c r="A69" s="55"/>
      <c r="B69" s="55"/>
      <c r="C69" s="55"/>
      <c r="D69" s="55"/>
      <c r="E69" s="55"/>
      <c r="F69" s="55"/>
      <c r="G69" s="55"/>
      <c r="H69" s="55"/>
      <c r="I69" s="55"/>
      <c r="J69" s="55"/>
      <c r="K69" s="55"/>
      <c r="L69" s="55"/>
      <c r="M69" s="55"/>
      <c r="N69" s="55"/>
      <c r="O69" s="55"/>
      <c r="P69" s="82"/>
      <c r="Q69" s="82"/>
      <c r="R69" s="82"/>
      <c r="S69" s="82"/>
      <c r="T69" s="82"/>
      <c r="U69" s="82"/>
      <c r="V69" s="85"/>
      <c r="W69" s="85"/>
      <c r="X69" s="82"/>
      <c r="Y69" s="82"/>
      <c r="Z69" s="82"/>
      <c r="AA69" s="82"/>
      <c r="AB69" s="82"/>
      <c r="AC69" s="82"/>
      <c r="AD69" s="82"/>
      <c r="AE69" s="82"/>
      <c r="AF69" s="82"/>
      <c r="AG69" s="82"/>
      <c r="AH69" s="82"/>
      <c r="AI69" s="82"/>
      <c r="AJ69" s="82"/>
      <c r="AK69" s="82"/>
      <c r="AL69" s="83"/>
      <c r="AM69" s="82"/>
      <c r="AN69" s="82"/>
      <c r="AO69" s="82"/>
      <c r="AP69" s="82"/>
      <c r="AQ69" s="82"/>
      <c r="AR69" s="47"/>
    </row>
    <row r="70" spans="1:44" s="72" customFormat="1" ht="21" customHeight="1" x14ac:dyDescent="0.15">
      <c r="A70" s="57"/>
      <c r="B70" s="82"/>
      <c r="C70" s="82"/>
      <c r="D70" s="83"/>
      <c r="E70" s="83"/>
      <c r="F70" s="84"/>
      <c r="G70" s="84"/>
      <c r="H70" s="83"/>
      <c r="I70" s="83"/>
      <c r="J70" s="82"/>
      <c r="K70" s="82"/>
      <c r="L70" s="82"/>
      <c r="M70" s="82"/>
      <c r="N70" s="82"/>
      <c r="O70" s="82"/>
      <c r="P70" s="82"/>
      <c r="Q70" s="82"/>
      <c r="R70" s="82"/>
      <c r="S70" s="82"/>
      <c r="T70" s="82"/>
      <c r="U70" s="82"/>
      <c r="V70" s="85"/>
      <c r="W70" s="85"/>
      <c r="X70" s="82"/>
      <c r="Y70" s="82"/>
      <c r="Z70" s="82"/>
      <c r="AA70" s="82"/>
      <c r="AB70" s="82"/>
      <c r="AC70" s="82"/>
      <c r="AD70" s="82"/>
      <c r="AE70" s="82"/>
      <c r="AF70" s="82"/>
      <c r="AG70" s="82"/>
      <c r="AH70" s="82"/>
      <c r="AI70" s="82"/>
      <c r="AJ70" s="82"/>
      <c r="AK70" s="82"/>
      <c r="AL70" s="83"/>
      <c r="AM70" s="82"/>
      <c r="AN70" s="82"/>
      <c r="AO70" s="82"/>
      <c r="AP70" s="82"/>
      <c r="AQ70" s="82"/>
      <c r="AR70" s="47"/>
    </row>
    <row r="71" spans="1:44" s="72" customFormat="1" ht="21" customHeight="1" x14ac:dyDescent="0.15">
      <c r="A71" s="82"/>
      <c r="B71" s="82"/>
      <c r="C71" s="82"/>
      <c r="D71" s="83"/>
      <c r="E71" s="83"/>
      <c r="F71" s="84"/>
      <c r="G71" s="84"/>
      <c r="H71" s="83"/>
      <c r="I71" s="83"/>
      <c r="J71" s="82"/>
      <c r="K71" s="82"/>
      <c r="L71" s="82"/>
      <c r="M71" s="82"/>
      <c r="N71" s="82"/>
      <c r="O71" s="82"/>
      <c r="P71" s="82"/>
      <c r="Q71" s="82"/>
      <c r="R71" s="82"/>
      <c r="S71" s="82"/>
      <c r="T71" s="82"/>
      <c r="U71" s="82"/>
      <c r="V71" s="48"/>
      <c r="W71" s="48"/>
      <c r="X71" s="82"/>
      <c r="Y71" s="82"/>
      <c r="Z71" s="82"/>
      <c r="AA71" s="82"/>
      <c r="AB71" s="82"/>
      <c r="AC71" s="82"/>
      <c r="AD71" s="82"/>
      <c r="AE71" s="82"/>
      <c r="AF71" s="82"/>
      <c r="AG71" s="82"/>
      <c r="AH71" s="82"/>
      <c r="AI71" s="82"/>
      <c r="AJ71" s="82"/>
      <c r="AK71" s="82"/>
      <c r="AL71" s="83"/>
      <c r="AM71" s="82"/>
      <c r="AN71" s="82"/>
      <c r="AO71" s="82"/>
      <c r="AP71" s="82"/>
      <c r="AQ71" s="82"/>
      <c r="AR71" s="47"/>
    </row>
    <row r="72" spans="1:44" s="72" customFormat="1" x14ac:dyDescent="0.15">
      <c r="A72" s="86"/>
      <c r="B72" s="82"/>
      <c r="C72" s="82"/>
      <c r="D72" s="83"/>
      <c r="E72" s="83"/>
      <c r="F72" s="84"/>
      <c r="G72" s="84"/>
      <c r="H72" s="83"/>
      <c r="I72" s="83"/>
      <c r="J72" s="82"/>
      <c r="K72" s="82"/>
      <c r="L72" s="82"/>
      <c r="M72" s="82"/>
      <c r="N72" s="82"/>
      <c r="O72" s="82"/>
      <c r="P72" s="82"/>
      <c r="Q72" s="82"/>
      <c r="R72" s="82"/>
      <c r="S72" s="82"/>
      <c r="T72" s="82"/>
      <c r="U72" s="82"/>
      <c r="V72" s="85"/>
      <c r="W72" s="85"/>
      <c r="X72" s="82"/>
      <c r="Y72" s="82"/>
      <c r="Z72" s="82"/>
      <c r="AA72" s="82"/>
      <c r="AB72" s="82"/>
      <c r="AC72" s="82"/>
      <c r="AD72" s="82"/>
      <c r="AE72" s="82"/>
      <c r="AF72" s="82"/>
      <c r="AG72" s="82"/>
      <c r="AH72" s="82"/>
      <c r="AI72" s="82"/>
      <c r="AJ72" s="82"/>
      <c r="AK72" s="82"/>
      <c r="AL72" s="83"/>
      <c r="AM72" s="82"/>
      <c r="AN72" s="82"/>
      <c r="AO72" s="82"/>
      <c r="AP72" s="82"/>
      <c r="AQ72" s="82"/>
      <c r="AR72" s="47"/>
    </row>
    <row r="73" spans="1:44" s="48" customFormat="1" ht="30" customHeight="1" x14ac:dyDescent="0.15">
      <c r="A73" s="87" t="s">
        <v>107</v>
      </c>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1"/>
    </row>
    <row r="74" spans="1:44" ht="30" customHeight="1" x14ac:dyDescent="0.15">
      <c r="A74" s="334" t="s">
        <v>108</v>
      </c>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282"/>
      <c r="AF74" s="282"/>
      <c r="AG74" s="282"/>
      <c r="AH74" s="282"/>
      <c r="AI74" s="282"/>
      <c r="AJ74" s="282"/>
      <c r="AK74" s="282"/>
      <c r="AL74" s="282"/>
      <c r="AM74" s="282"/>
      <c r="AN74" s="282"/>
      <c r="AO74" s="282"/>
      <c r="AP74" s="282"/>
      <c r="AQ74" s="282"/>
    </row>
    <row r="75" spans="1:44" ht="30" customHeight="1" x14ac:dyDescent="0.15">
      <c r="A75" s="17"/>
      <c r="B75" s="17"/>
      <c r="C75" s="17"/>
      <c r="D75" s="18"/>
      <c r="E75" s="18"/>
      <c r="F75" s="19"/>
      <c r="G75" s="1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2" t="s">
        <v>109</v>
      </c>
      <c r="AK75" s="290" t="s">
        <v>110</v>
      </c>
      <c r="AL75" s="290"/>
      <c r="AM75" s="20" t="s">
        <v>111</v>
      </c>
      <c r="AN75" s="291" t="s">
        <v>112</v>
      </c>
      <c r="AO75" s="291"/>
      <c r="AP75" s="12" t="s">
        <v>63</v>
      </c>
      <c r="AQ75" s="12" t="s">
        <v>64</v>
      </c>
    </row>
    <row r="76" spans="1:44" ht="30" customHeight="1" x14ac:dyDescent="0.15">
      <c r="A76" s="17"/>
      <c r="B76" s="17"/>
      <c r="C76" s="17"/>
      <c r="D76" s="18"/>
      <c r="E76" s="18"/>
      <c r="F76" s="19"/>
      <c r="G76" s="19"/>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2"/>
      <c r="AK76" s="118"/>
      <c r="AL76" s="118"/>
      <c r="AM76" s="12"/>
      <c r="AN76" s="118"/>
      <c r="AO76" s="118"/>
      <c r="AP76" s="12"/>
      <c r="AQ76" s="12"/>
    </row>
    <row r="77" spans="1:44" ht="30" customHeight="1" x14ac:dyDescent="0.15">
      <c r="A77" s="335" t="s">
        <v>113</v>
      </c>
      <c r="B77" s="335"/>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row>
    <row r="78" spans="1:44" ht="30" customHeight="1" x14ac:dyDescent="0.15">
      <c r="A78" s="335"/>
      <c r="B78" s="335"/>
      <c r="C78" s="335"/>
      <c r="D78" s="335"/>
      <c r="E78" s="335"/>
      <c r="F78" s="335"/>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row>
    <row r="79" spans="1:44" ht="30" customHeight="1" x14ac:dyDescent="0.15">
      <c r="A79" s="17"/>
      <c r="B79" s="17"/>
      <c r="C79" s="17"/>
      <c r="D79" s="18"/>
      <c r="E79" s="18"/>
      <c r="F79" s="19"/>
      <c r="G79" s="19"/>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row>
    <row r="80" spans="1:44" ht="30" customHeight="1" x14ac:dyDescent="0.15">
      <c r="A80" s="336" t="s">
        <v>114</v>
      </c>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row>
    <row r="81" spans="1:43" ht="30" customHeight="1" x14ac:dyDescent="0.15">
      <c r="A81" s="336"/>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6"/>
      <c r="AK81" s="336"/>
      <c r="AL81" s="336"/>
      <c r="AM81" s="336"/>
      <c r="AN81" s="336"/>
      <c r="AO81" s="336"/>
      <c r="AP81" s="336"/>
      <c r="AQ81" s="336"/>
    </row>
    <row r="82" spans="1:43" ht="30" customHeight="1" x14ac:dyDescent="0.15">
      <c r="A82" s="336"/>
      <c r="B82" s="336"/>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6"/>
      <c r="AI82" s="336"/>
      <c r="AJ82" s="336"/>
      <c r="AK82" s="336"/>
      <c r="AL82" s="336"/>
      <c r="AM82" s="336"/>
      <c r="AN82" s="336"/>
      <c r="AO82" s="336"/>
      <c r="AP82" s="336"/>
      <c r="AQ82" s="336"/>
    </row>
    <row r="83" spans="1:43" ht="30" customHeight="1" x14ac:dyDescent="0.15">
      <c r="A83" s="336"/>
      <c r="B83" s="336"/>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6"/>
      <c r="AL83" s="336"/>
      <c r="AM83" s="336"/>
      <c r="AN83" s="336"/>
      <c r="AO83" s="336"/>
      <c r="AP83" s="336"/>
      <c r="AQ83" s="336"/>
    </row>
    <row r="84" spans="1:43" ht="30" customHeight="1" x14ac:dyDescent="0.15">
      <c r="A84" s="336"/>
      <c r="B84" s="336"/>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36"/>
      <c r="AD84" s="336"/>
      <c r="AE84" s="336"/>
      <c r="AF84" s="336"/>
      <c r="AG84" s="336"/>
      <c r="AH84" s="336"/>
      <c r="AI84" s="336"/>
      <c r="AJ84" s="336"/>
      <c r="AK84" s="336"/>
      <c r="AL84" s="336"/>
      <c r="AM84" s="336"/>
      <c r="AN84" s="336"/>
      <c r="AO84" s="336"/>
      <c r="AP84" s="336"/>
      <c r="AQ84" s="336"/>
    </row>
    <row r="85" spans="1:43" ht="30" customHeight="1" x14ac:dyDescent="0.15">
      <c r="A85" s="89"/>
      <c r="B85" s="89"/>
      <c r="C85" s="89"/>
      <c r="D85" s="90"/>
      <c r="E85" s="90"/>
      <c r="F85" s="91"/>
      <c r="G85" s="91"/>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row>
    <row r="86" spans="1:43" ht="30" customHeight="1" x14ac:dyDescent="0.15">
      <c r="A86" s="345" t="s">
        <v>115</v>
      </c>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row>
    <row r="87" spans="1:43" ht="30" customHeight="1" x14ac:dyDescent="0.15">
      <c r="A87" s="345"/>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row>
    <row r="88" spans="1:43" ht="30" customHeight="1" x14ac:dyDescent="0.15">
      <c r="A88" s="336" t="s">
        <v>116</v>
      </c>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6"/>
      <c r="AL88" s="336"/>
      <c r="AM88" s="336"/>
      <c r="AN88" s="336"/>
      <c r="AO88" s="336"/>
      <c r="AP88" s="336"/>
      <c r="AQ88" s="336"/>
    </row>
    <row r="89" spans="1:43" ht="30" customHeight="1" x14ac:dyDescent="0.15">
      <c r="A89" s="336"/>
      <c r="B89" s="336"/>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336"/>
      <c r="AP89" s="336"/>
      <c r="AQ89" s="336"/>
    </row>
    <row r="90" spans="1:43" ht="30" customHeight="1" x14ac:dyDescent="0.15">
      <c r="A90" s="336"/>
      <c r="B90" s="336"/>
      <c r="C90" s="336"/>
      <c r="D90" s="336"/>
      <c r="E90" s="336"/>
      <c r="F90" s="336"/>
      <c r="G90" s="336"/>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6"/>
      <c r="AI90" s="336"/>
      <c r="AJ90" s="336"/>
      <c r="AK90" s="336"/>
      <c r="AL90" s="336"/>
      <c r="AM90" s="336"/>
      <c r="AN90" s="336"/>
      <c r="AO90" s="336"/>
      <c r="AP90" s="336"/>
      <c r="AQ90" s="336"/>
    </row>
    <row r="91" spans="1:43" ht="30" customHeight="1" x14ac:dyDescent="0.15">
      <c r="A91" s="336"/>
      <c r="B91" s="336"/>
      <c r="C91" s="336"/>
      <c r="D91" s="336"/>
      <c r="E91" s="336"/>
      <c r="F91" s="336"/>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6"/>
      <c r="AI91" s="336"/>
      <c r="AJ91" s="336"/>
      <c r="AK91" s="336"/>
      <c r="AL91" s="336"/>
      <c r="AM91" s="336"/>
      <c r="AN91" s="336"/>
      <c r="AO91" s="336"/>
      <c r="AP91" s="336"/>
      <c r="AQ91" s="336"/>
    </row>
    <row r="92" spans="1:43" ht="30" customHeight="1" x14ac:dyDescent="0.15">
      <c r="A92" s="89" t="s">
        <v>117</v>
      </c>
      <c r="B92" s="89"/>
      <c r="C92" s="89"/>
      <c r="D92" s="90"/>
      <c r="E92" s="90"/>
      <c r="F92" s="91"/>
      <c r="G92" s="91"/>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row>
    <row r="93" spans="1:43" ht="30" customHeight="1" x14ac:dyDescent="0.15">
      <c r="A93" s="336" t="s">
        <v>118</v>
      </c>
      <c r="B93" s="336"/>
      <c r="C93" s="336"/>
      <c r="D93" s="336"/>
      <c r="E93" s="336"/>
      <c r="F93" s="336"/>
      <c r="G93" s="336"/>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336"/>
      <c r="AP93" s="336"/>
      <c r="AQ93" s="336"/>
    </row>
    <row r="94" spans="1:43" ht="30" customHeight="1" x14ac:dyDescent="0.15">
      <c r="A94" s="336"/>
      <c r="B94" s="336"/>
      <c r="C94" s="336"/>
      <c r="D94" s="336"/>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336"/>
      <c r="AP94" s="336"/>
      <c r="AQ94" s="336"/>
    </row>
    <row r="95" spans="1:43" ht="30" customHeight="1" x14ac:dyDescent="0.15">
      <c r="A95" s="336"/>
      <c r="B95" s="336"/>
      <c r="C95" s="336"/>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D95" s="336"/>
      <c r="AE95" s="336"/>
      <c r="AF95" s="336"/>
      <c r="AG95" s="336"/>
      <c r="AH95" s="336"/>
      <c r="AI95" s="336"/>
      <c r="AJ95" s="336"/>
      <c r="AK95" s="336"/>
      <c r="AL95" s="336"/>
      <c r="AM95" s="336"/>
      <c r="AN95" s="336"/>
      <c r="AO95" s="336"/>
      <c r="AP95" s="336"/>
      <c r="AQ95" s="336"/>
    </row>
    <row r="96" spans="1:43" ht="30" customHeight="1" x14ac:dyDescent="0.15">
      <c r="A96" s="336"/>
      <c r="B96" s="336"/>
      <c r="C96" s="336"/>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row>
    <row r="97" spans="1:43" ht="30" customHeight="1" x14ac:dyDescent="0.15">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row>
    <row r="98" spans="1:43" ht="30" customHeight="1" x14ac:dyDescent="0.15">
      <c r="A98" s="336" t="s">
        <v>119</v>
      </c>
      <c r="B98" s="336"/>
      <c r="C98" s="336"/>
      <c r="D98" s="336"/>
      <c r="E98" s="336"/>
      <c r="F98" s="336"/>
      <c r="G98" s="336"/>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c r="AK98" s="336"/>
      <c r="AL98" s="336"/>
      <c r="AM98" s="336"/>
      <c r="AN98" s="336"/>
      <c r="AO98" s="336"/>
      <c r="AP98" s="336"/>
      <c r="AQ98" s="336"/>
    </row>
    <row r="99" spans="1:43" ht="30" customHeight="1" x14ac:dyDescent="0.15">
      <c r="A99" s="336"/>
      <c r="B99" s="336"/>
      <c r="C99" s="336"/>
      <c r="D99" s="336"/>
      <c r="E99" s="336"/>
      <c r="F99" s="336"/>
      <c r="G99" s="336"/>
      <c r="H99" s="336"/>
      <c r="I99" s="336"/>
      <c r="J99" s="336"/>
      <c r="K99" s="336"/>
      <c r="L99" s="336"/>
      <c r="M99" s="336"/>
      <c r="N99" s="336"/>
      <c r="O99" s="336"/>
      <c r="P99" s="336"/>
      <c r="Q99" s="336"/>
      <c r="R99" s="336"/>
      <c r="S99" s="336"/>
      <c r="T99" s="336"/>
      <c r="U99" s="336"/>
      <c r="V99" s="336"/>
      <c r="W99" s="336"/>
      <c r="X99" s="336"/>
      <c r="Y99" s="336"/>
      <c r="Z99" s="336"/>
      <c r="AA99" s="336"/>
      <c r="AB99" s="336"/>
      <c r="AC99" s="336"/>
      <c r="AD99" s="336"/>
      <c r="AE99" s="336"/>
      <c r="AF99" s="336"/>
      <c r="AG99" s="336"/>
      <c r="AH99" s="336"/>
      <c r="AI99" s="336"/>
      <c r="AJ99" s="336"/>
      <c r="AK99" s="336"/>
      <c r="AL99" s="336"/>
      <c r="AM99" s="336"/>
      <c r="AN99" s="336"/>
      <c r="AO99" s="336"/>
      <c r="AP99" s="336"/>
      <c r="AQ99" s="336"/>
    </row>
    <row r="100" spans="1:43" ht="30" customHeight="1" x14ac:dyDescent="0.15">
      <c r="A100" s="336"/>
      <c r="B100" s="336"/>
      <c r="C100" s="336"/>
      <c r="D100" s="336"/>
      <c r="E100" s="336"/>
      <c r="F100" s="336"/>
      <c r="G100" s="336"/>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6"/>
      <c r="AF100" s="336"/>
      <c r="AG100" s="336"/>
      <c r="AH100" s="336"/>
      <c r="AI100" s="336"/>
      <c r="AJ100" s="336"/>
      <c r="AK100" s="336"/>
      <c r="AL100" s="336"/>
      <c r="AM100" s="336"/>
      <c r="AN100" s="336"/>
      <c r="AO100" s="336"/>
      <c r="AP100" s="336"/>
      <c r="AQ100" s="336"/>
    </row>
    <row r="101" spans="1:43" ht="30" customHeight="1" x14ac:dyDescent="0.15">
      <c r="A101" s="336"/>
      <c r="B101" s="336"/>
      <c r="C101" s="336"/>
      <c r="D101" s="336"/>
      <c r="E101" s="336"/>
      <c r="F101" s="336"/>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c r="AK101" s="336"/>
      <c r="AL101" s="336"/>
      <c r="AM101" s="336"/>
      <c r="AN101" s="336"/>
      <c r="AO101" s="336"/>
      <c r="AP101" s="336"/>
      <c r="AQ101" s="336"/>
    </row>
    <row r="102" spans="1:43" ht="30" customHeight="1" x14ac:dyDescent="0.15">
      <c r="A102" s="89"/>
      <c r="B102" s="89"/>
      <c r="C102" s="89"/>
      <c r="D102" s="90"/>
      <c r="E102" s="90"/>
      <c r="F102" s="91"/>
      <c r="G102" s="91"/>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row>
    <row r="103" spans="1:43" ht="30" customHeight="1" x14ac:dyDescent="0.15">
      <c r="A103" s="336" t="s">
        <v>120</v>
      </c>
      <c r="B103" s="336"/>
      <c r="C103" s="336"/>
      <c r="D103" s="336"/>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c r="AN103" s="336"/>
      <c r="AO103" s="336"/>
      <c r="AP103" s="336"/>
      <c r="AQ103" s="336"/>
    </row>
    <row r="104" spans="1:43" ht="30" customHeight="1" x14ac:dyDescent="0.15">
      <c r="A104" s="336"/>
      <c r="B104" s="336"/>
      <c r="C104" s="336"/>
      <c r="D104" s="336"/>
      <c r="E104" s="336"/>
      <c r="F104" s="336"/>
      <c r="G104" s="336"/>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336"/>
      <c r="AK104" s="336"/>
      <c r="AL104" s="336"/>
      <c r="AM104" s="336"/>
      <c r="AN104" s="336"/>
      <c r="AO104" s="336"/>
      <c r="AP104" s="336"/>
      <c r="AQ104" s="336"/>
    </row>
    <row r="105" spans="1:43" ht="30" customHeight="1" x14ac:dyDescent="0.15">
      <c r="A105" s="336"/>
      <c r="B105" s="336"/>
      <c r="C105" s="336"/>
      <c r="D105" s="336"/>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6"/>
      <c r="AF105" s="336"/>
      <c r="AG105" s="336"/>
      <c r="AH105" s="336"/>
      <c r="AI105" s="336"/>
      <c r="AJ105" s="336"/>
      <c r="AK105" s="336"/>
      <c r="AL105" s="336"/>
      <c r="AM105" s="336"/>
      <c r="AN105" s="336"/>
      <c r="AO105" s="336"/>
      <c r="AP105" s="336"/>
      <c r="AQ105" s="336"/>
    </row>
    <row r="106" spans="1:43" ht="30" customHeight="1" x14ac:dyDescent="0.15">
      <c r="A106" s="336"/>
      <c r="B106" s="336"/>
      <c r="C106" s="336"/>
      <c r="D106" s="336"/>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6"/>
      <c r="AF106" s="336"/>
      <c r="AG106" s="336"/>
      <c r="AH106" s="336"/>
      <c r="AI106" s="336"/>
      <c r="AJ106" s="336"/>
      <c r="AK106" s="336"/>
      <c r="AL106" s="336"/>
      <c r="AM106" s="336"/>
      <c r="AN106" s="336"/>
      <c r="AO106" s="336"/>
      <c r="AP106" s="336"/>
      <c r="AQ106" s="336"/>
    </row>
    <row r="107" spans="1:43" ht="30" customHeight="1" x14ac:dyDescent="0.15">
      <c r="A107" s="89"/>
      <c r="B107" s="89"/>
      <c r="C107" s="89"/>
      <c r="D107" s="90"/>
      <c r="E107" s="90"/>
      <c r="F107" s="91"/>
      <c r="G107" s="91"/>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row>
    <row r="108" spans="1:43" ht="30" customHeight="1" x14ac:dyDescent="0.15">
      <c r="A108" s="17"/>
      <c r="B108" s="17"/>
      <c r="C108" s="17"/>
      <c r="D108" s="18"/>
      <c r="E108" s="18"/>
      <c r="F108" s="19"/>
      <c r="G108" s="19"/>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89" t="s">
        <v>121</v>
      </c>
      <c r="AM108" s="17"/>
      <c r="AN108" s="17"/>
      <c r="AO108" s="17"/>
      <c r="AP108" s="17"/>
      <c r="AQ108" s="17"/>
    </row>
    <row r="109" spans="1:43" ht="30" customHeight="1" x14ac:dyDescent="0.15">
      <c r="A109" s="17"/>
      <c r="B109" s="17"/>
      <c r="C109" s="17"/>
      <c r="D109" s="18"/>
      <c r="E109" s="18"/>
      <c r="F109" s="19"/>
      <c r="G109" s="19"/>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89"/>
      <c r="AJ109" s="12"/>
      <c r="AK109" s="89"/>
      <c r="AL109" s="17"/>
      <c r="AM109" s="17"/>
      <c r="AN109" s="17"/>
      <c r="AO109" s="17"/>
      <c r="AP109" s="17"/>
      <c r="AQ109" s="17"/>
    </row>
    <row r="110" spans="1:43" ht="28.5" customHeight="1" x14ac:dyDescent="0.15">
      <c r="A110" s="334" t="s">
        <v>122</v>
      </c>
      <c r="B110" s="334"/>
      <c r="C110" s="334"/>
      <c r="D110" s="334"/>
      <c r="E110" s="334"/>
      <c r="F110" s="334"/>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282"/>
      <c r="AF110" s="282"/>
      <c r="AG110" s="282"/>
      <c r="AH110" s="282"/>
      <c r="AI110" s="282"/>
      <c r="AJ110" s="282"/>
      <c r="AK110" s="282"/>
      <c r="AL110" s="282"/>
      <c r="AM110" s="282"/>
      <c r="AN110" s="282"/>
      <c r="AO110" s="282"/>
      <c r="AP110" s="282"/>
      <c r="AQ110" s="282"/>
    </row>
    <row r="111" spans="1:43" ht="28.5" customHeight="1" x14ac:dyDescent="0.15">
      <c r="A111" s="8"/>
      <c r="B111" s="9"/>
      <c r="C111" s="9"/>
      <c r="D111" s="10"/>
      <c r="E111" s="10"/>
      <c r="F111" s="11"/>
      <c r="G111" s="11"/>
      <c r="H111" s="9"/>
      <c r="I111" s="12"/>
      <c r="J111" s="12"/>
      <c r="K111" s="12"/>
      <c r="L111" s="12"/>
      <c r="M111" s="12"/>
      <c r="N111" s="12"/>
      <c r="O111" s="12"/>
      <c r="P111" s="12"/>
      <c r="Q111" s="12"/>
      <c r="R111" s="12"/>
      <c r="S111" s="12"/>
      <c r="T111" s="12"/>
      <c r="U111" s="12"/>
      <c r="V111" s="12"/>
      <c r="W111" s="12"/>
      <c r="X111" s="12"/>
      <c r="Y111" s="12"/>
      <c r="Z111" s="12"/>
      <c r="AA111" s="12"/>
      <c r="AB111" s="12"/>
      <c r="AC111" s="12"/>
      <c r="AD111" s="13"/>
      <c r="AE111" s="12"/>
      <c r="AF111" s="342">
        <f>IF(AF3="","",AF3)</f>
        <v>2019</v>
      </c>
      <c r="AG111" s="342"/>
      <c r="AH111" s="342"/>
      <c r="AI111" s="342"/>
      <c r="AJ111" s="15" t="s">
        <v>1</v>
      </c>
      <c r="AK111" s="343" t="str">
        <f>IF(AK3="","",AK3)</f>
        <v/>
      </c>
      <c r="AL111" s="343"/>
      <c r="AM111" s="15" t="s">
        <v>2</v>
      </c>
      <c r="AN111" s="343" t="str">
        <f>IF(AN3="","",AN3)</f>
        <v/>
      </c>
      <c r="AO111" s="343"/>
      <c r="AP111" s="15" t="s">
        <v>58</v>
      </c>
      <c r="AQ111" s="15"/>
    </row>
    <row r="112" spans="1:43" ht="28.5" customHeight="1" x14ac:dyDescent="0.15">
      <c r="A112" s="17"/>
      <c r="B112" s="17"/>
      <c r="C112" s="17"/>
      <c r="D112" s="18"/>
      <c r="E112" s="18"/>
      <c r="F112" s="19"/>
      <c r="G112" s="19"/>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2" t="s">
        <v>59</v>
      </c>
      <c r="AK112" s="291" t="s">
        <v>62</v>
      </c>
      <c r="AL112" s="291"/>
      <c r="AM112" s="20" t="s">
        <v>61</v>
      </c>
      <c r="AN112" s="291" t="s">
        <v>62</v>
      </c>
      <c r="AO112" s="291"/>
      <c r="AP112" s="12" t="s">
        <v>63</v>
      </c>
      <c r="AQ112" s="12" t="s">
        <v>64</v>
      </c>
    </row>
    <row r="113" spans="1:43" ht="30" customHeight="1" x14ac:dyDescent="0.15">
      <c r="A113" s="21" t="s">
        <v>65</v>
      </c>
      <c r="B113" s="22"/>
      <c r="C113" s="22"/>
      <c r="D113" s="22"/>
      <c r="E113" s="22"/>
      <c r="F113" s="22"/>
      <c r="G113" s="22"/>
      <c r="H113" s="22"/>
      <c r="I113" s="23"/>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24"/>
      <c r="AL113" s="25"/>
      <c r="AM113" s="24"/>
      <c r="AN113" s="24"/>
      <c r="AO113" s="25"/>
      <c r="AP113" s="12"/>
      <c r="AQ113" s="12"/>
    </row>
    <row r="114" spans="1:43" ht="30" customHeight="1" x14ac:dyDescent="0.15">
      <c r="A114" s="26" t="s">
        <v>123</v>
      </c>
      <c r="B114" s="92"/>
      <c r="C114" s="92"/>
      <c r="D114" s="92"/>
      <c r="E114" s="92"/>
      <c r="F114" s="92"/>
      <c r="G114" s="92"/>
      <c r="H114" s="92"/>
      <c r="I114" s="92"/>
      <c r="J114" s="92"/>
      <c r="K114" s="92"/>
      <c r="L114" s="92"/>
      <c r="M114" s="9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30" customHeight="1" x14ac:dyDescent="0.15">
      <c r="A115" s="344" t="s">
        <v>315</v>
      </c>
      <c r="B115" s="344"/>
      <c r="C115" s="344"/>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row>
    <row r="116" spans="1:43" ht="30" customHeight="1" x14ac:dyDescent="0.15">
      <c r="A116" s="344"/>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c r="AG116" s="344"/>
      <c r="AH116" s="344"/>
      <c r="AI116" s="344"/>
      <c r="AJ116" s="344"/>
      <c r="AK116" s="344"/>
      <c r="AL116" s="344"/>
      <c r="AM116" s="344"/>
      <c r="AN116" s="344"/>
      <c r="AO116" s="344"/>
      <c r="AP116" s="344"/>
      <c r="AQ116" s="344"/>
    </row>
    <row r="117" spans="1:43" ht="30" customHeight="1" x14ac:dyDescent="0.15">
      <c r="A117" s="344"/>
      <c r="B117" s="344"/>
      <c r="C117" s="344"/>
      <c r="D117" s="344"/>
      <c r="E117" s="344"/>
      <c r="F117" s="344"/>
      <c r="G117" s="344"/>
      <c r="H117" s="344"/>
      <c r="I117" s="344"/>
      <c r="J117" s="344"/>
      <c r="K117" s="344"/>
      <c r="L117" s="344"/>
      <c r="M117" s="344"/>
      <c r="N117" s="344"/>
      <c r="O117" s="344"/>
      <c r="P117" s="344"/>
      <c r="Q117" s="344"/>
      <c r="R117" s="344"/>
      <c r="S117" s="344"/>
      <c r="T117" s="344"/>
      <c r="U117" s="344"/>
      <c r="V117" s="344"/>
      <c r="W117" s="344"/>
      <c r="X117" s="344"/>
      <c r="Y117" s="344"/>
      <c r="Z117" s="344"/>
      <c r="AA117" s="344"/>
      <c r="AB117" s="344"/>
      <c r="AC117" s="344"/>
      <c r="AD117" s="344"/>
      <c r="AE117" s="344"/>
      <c r="AF117" s="344"/>
      <c r="AG117" s="344"/>
      <c r="AH117" s="344"/>
      <c r="AI117" s="344"/>
      <c r="AJ117" s="344"/>
      <c r="AK117" s="344"/>
      <c r="AL117" s="344"/>
      <c r="AM117" s="344"/>
      <c r="AN117" s="344"/>
      <c r="AO117" s="344"/>
      <c r="AP117" s="344"/>
      <c r="AQ117" s="344"/>
    </row>
    <row r="118" spans="1:43" ht="60" customHeight="1" x14ac:dyDescent="0.15">
      <c r="A118" s="351" t="s">
        <v>124</v>
      </c>
      <c r="B118" s="351"/>
      <c r="C118" s="351"/>
      <c r="D118" s="351"/>
      <c r="E118" s="351"/>
      <c r="F118" s="351"/>
      <c r="G118" s="351"/>
      <c r="H118" s="351"/>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351"/>
      <c r="AE118" s="351"/>
      <c r="AF118" s="351"/>
      <c r="AG118" s="351"/>
      <c r="AH118" s="351"/>
      <c r="AI118" s="351"/>
      <c r="AJ118" s="351"/>
      <c r="AK118" s="351"/>
      <c r="AL118" s="351"/>
      <c r="AM118" s="351"/>
      <c r="AN118" s="351"/>
      <c r="AO118" s="351"/>
      <c r="AP118" s="351"/>
      <c r="AQ118" s="351"/>
    </row>
    <row r="119" spans="1:43" ht="13.5" customHeight="1" x14ac:dyDescent="0.15">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row>
    <row r="120" spans="1:43" s="97" customFormat="1" ht="17.25" customHeight="1" x14ac:dyDescent="0.15">
      <c r="A120" s="94" t="s">
        <v>125</v>
      </c>
      <c r="B120" s="94"/>
      <c r="C120" s="95" t="s">
        <v>126</v>
      </c>
      <c r="D120" s="94"/>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row>
    <row r="121" spans="1:43" s="97" customFormat="1" ht="17.25" customHeight="1" x14ac:dyDescent="0.15">
      <c r="A121" s="12"/>
      <c r="B121" s="94"/>
      <c r="C121" s="352" t="s">
        <v>127</v>
      </c>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c r="AL121" s="352"/>
      <c r="AM121" s="352"/>
      <c r="AN121" s="352"/>
      <c r="AO121" s="352"/>
      <c r="AP121" s="352"/>
      <c r="AQ121" s="352"/>
    </row>
    <row r="122" spans="1:43" s="97" customFormat="1" ht="7.5" customHeight="1" x14ac:dyDescent="0.15">
      <c r="A122" s="12"/>
      <c r="B122" s="94"/>
      <c r="C122" s="94"/>
      <c r="D122" s="94"/>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row>
    <row r="123" spans="1:43" s="97" customFormat="1" ht="17.25" customHeight="1" x14ac:dyDescent="0.15">
      <c r="A123" s="94" t="s">
        <v>128</v>
      </c>
      <c r="B123" s="94"/>
      <c r="C123" s="95" t="s">
        <v>129</v>
      </c>
      <c r="D123" s="94"/>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row>
    <row r="124" spans="1:43" s="97" customFormat="1" ht="17.25" customHeight="1" x14ac:dyDescent="0.15">
      <c r="A124" s="12"/>
      <c r="B124" s="94"/>
      <c r="C124" s="94" t="s">
        <v>130</v>
      </c>
      <c r="D124" s="94"/>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row>
    <row r="125" spans="1:43" s="97" customFormat="1" ht="7.5" customHeight="1" x14ac:dyDescent="0.15">
      <c r="A125" s="12"/>
      <c r="B125" s="94"/>
      <c r="C125" s="94"/>
      <c r="D125" s="94"/>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row>
    <row r="126" spans="1:43" s="97" customFormat="1" ht="17.25" customHeight="1" x14ac:dyDescent="0.15">
      <c r="A126" s="94" t="s">
        <v>131</v>
      </c>
      <c r="B126" s="94"/>
      <c r="C126" s="95" t="s">
        <v>132</v>
      </c>
      <c r="D126" s="94"/>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row>
    <row r="127" spans="1:43" s="97" customFormat="1" ht="17.25" customHeight="1" x14ac:dyDescent="0.15">
      <c r="A127" s="12"/>
      <c r="B127" s="94"/>
      <c r="C127" s="94" t="s">
        <v>133</v>
      </c>
      <c r="D127" s="94"/>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row>
    <row r="128" spans="1:43" s="97" customFormat="1" ht="7.5" customHeight="1" x14ac:dyDescent="0.15">
      <c r="A128" s="12"/>
      <c r="B128" s="94"/>
      <c r="C128" s="94"/>
      <c r="D128" s="94"/>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row>
    <row r="129" spans="1:43" s="97" customFormat="1" ht="17.25" customHeight="1" x14ac:dyDescent="0.15">
      <c r="A129" s="94" t="s">
        <v>134</v>
      </c>
      <c r="B129" s="94"/>
      <c r="C129" s="95" t="s">
        <v>135</v>
      </c>
      <c r="D129" s="94"/>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row>
    <row r="130" spans="1:43" s="97" customFormat="1" ht="17.25" customHeight="1" x14ac:dyDescent="0.15">
      <c r="A130" s="12"/>
      <c r="B130" s="94"/>
      <c r="C130" s="94" t="s">
        <v>136</v>
      </c>
      <c r="D130" s="94"/>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row>
    <row r="131" spans="1:43" s="97" customFormat="1" ht="7.5" customHeight="1" x14ac:dyDescent="0.15">
      <c r="A131" s="12"/>
      <c r="B131" s="94"/>
      <c r="C131" s="94"/>
      <c r="D131" s="94"/>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row>
    <row r="132" spans="1:43" s="97" customFormat="1" ht="17.25" customHeight="1" x14ac:dyDescent="0.15">
      <c r="A132" s="94" t="s">
        <v>137</v>
      </c>
      <c r="B132" s="94"/>
      <c r="C132" s="95" t="s">
        <v>138</v>
      </c>
      <c r="D132" s="94"/>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row>
    <row r="133" spans="1:43" s="97" customFormat="1" ht="17.25" customHeight="1" x14ac:dyDescent="0.15">
      <c r="A133" s="12"/>
      <c r="B133" s="94"/>
      <c r="C133" s="94" t="s">
        <v>139</v>
      </c>
      <c r="D133" s="94"/>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row>
    <row r="134" spans="1:43" s="97" customFormat="1" ht="17.25" customHeight="1" x14ac:dyDescent="0.15">
      <c r="A134" s="12"/>
      <c r="B134" s="94"/>
      <c r="C134" s="94" t="s">
        <v>140</v>
      </c>
      <c r="D134" s="94"/>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row>
    <row r="135" spans="1:43" s="97" customFormat="1" ht="7.5" customHeight="1" x14ac:dyDescent="0.15">
      <c r="A135" s="12"/>
      <c r="B135" s="94"/>
      <c r="C135" s="94"/>
      <c r="D135" s="94"/>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row>
    <row r="136" spans="1:43" s="97" customFormat="1" ht="17.25" customHeight="1" x14ac:dyDescent="0.15">
      <c r="A136" s="94" t="s">
        <v>141</v>
      </c>
      <c r="B136" s="94"/>
      <c r="C136" s="95" t="s">
        <v>142</v>
      </c>
      <c r="D136" s="94"/>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row>
    <row r="137" spans="1:43" s="97" customFormat="1" ht="17.25" customHeight="1" x14ac:dyDescent="0.15">
      <c r="A137" s="12"/>
      <c r="B137" s="94"/>
      <c r="C137" s="94" t="s">
        <v>143</v>
      </c>
      <c r="D137" s="94"/>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row>
    <row r="138" spans="1:43" s="97" customFormat="1" ht="17.25" customHeight="1" x14ac:dyDescent="0.15">
      <c r="A138" s="12"/>
      <c r="B138" s="94"/>
      <c r="C138" s="12" t="s">
        <v>144</v>
      </c>
      <c r="D138" s="94"/>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row>
    <row r="139" spans="1:43" s="97" customFormat="1" ht="17.25" customHeight="1" x14ac:dyDescent="0.15">
      <c r="A139" s="12"/>
      <c r="B139" s="94"/>
      <c r="C139" s="94" t="s">
        <v>145</v>
      </c>
      <c r="D139" s="94"/>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row>
    <row r="140" spans="1:43" s="97" customFormat="1" ht="17.25" customHeight="1" x14ac:dyDescent="0.15">
      <c r="A140" s="12"/>
      <c r="B140" s="94"/>
      <c r="C140" s="94" t="s">
        <v>146</v>
      </c>
      <c r="D140" s="94"/>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row>
    <row r="141" spans="1:43" s="97" customFormat="1" ht="17.25" customHeight="1" x14ac:dyDescent="0.15">
      <c r="A141" s="12"/>
      <c r="B141" s="94"/>
      <c r="C141" s="94" t="s">
        <v>147</v>
      </c>
      <c r="D141" s="94"/>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row>
    <row r="142" spans="1:43" s="97" customFormat="1" ht="7.5" customHeight="1" x14ac:dyDescent="0.15">
      <c r="A142" s="12"/>
      <c r="B142" s="94"/>
      <c r="C142" s="94"/>
      <c r="D142" s="94"/>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row>
    <row r="143" spans="1:43" s="97" customFormat="1" ht="17.25" customHeight="1" x14ac:dyDescent="0.15">
      <c r="A143" s="94" t="s">
        <v>148</v>
      </c>
      <c r="B143" s="94"/>
      <c r="C143" s="95" t="s">
        <v>149</v>
      </c>
      <c r="D143" s="94"/>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row>
    <row r="144" spans="1:43" s="97" customFormat="1" ht="17.25" customHeight="1" x14ac:dyDescent="0.15">
      <c r="A144" s="12"/>
      <c r="B144" s="94"/>
      <c r="C144" s="94" t="s">
        <v>150</v>
      </c>
      <c r="D144" s="94"/>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row>
    <row r="145" spans="1:43" s="97" customFormat="1" ht="17.25" customHeight="1" x14ac:dyDescent="0.15">
      <c r="A145" s="12"/>
      <c r="B145" s="94"/>
      <c r="C145" s="94" t="s">
        <v>151</v>
      </c>
      <c r="D145" s="94"/>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row>
    <row r="146" spans="1:43" s="97" customFormat="1" ht="7.5" customHeight="1" x14ac:dyDescent="0.15">
      <c r="A146" s="12"/>
      <c r="B146" s="94"/>
      <c r="C146" s="94"/>
      <c r="D146" s="94"/>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row>
    <row r="147" spans="1:43" s="97" customFormat="1" ht="17.25" customHeight="1" x14ac:dyDescent="0.15">
      <c r="A147" s="94" t="s">
        <v>152</v>
      </c>
      <c r="B147" s="94"/>
      <c r="C147" s="95" t="s">
        <v>153</v>
      </c>
      <c r="D147" s="94"/>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row>
    <row r="148" spans="1:43" s="97" customFormat="1" ht="17.25" customHeight="1" x14ac:dyDescent="0.15">
      <c r="A148" s="12"/>
      <c r="B148" s="94"/>
      <c r="C148" s="94" t="s">
        <v>154</v>
      </c>
      <c r="D148" s="94"/>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row>
    <row r="149" spans="1:43" s="97" customFormat="1" ht="7.5" customHeight="1" x14ac:dyDescent="0.15">
      <c r="A149" s="12"/>
      <c r="B149" s="94"/>
      <c r="C149" s="94"/>
      <c r="D149" s="94"/>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row>
    <row r="150" spans="1:43" s="97" customFormat="1" ht="17.25" customHeight="1" x14ac:dyDescent="0.15">
      <c r="A150" s="94" t="s">
        <v>155</v>
      </c>
      <c r="B150" s="94"/>
      <c r="C150" s="95" t="s">
        <v>156</v>
      </c>
      <c r="D150" s="94"/>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row>
    <row r="151" spans="1:43" s="97" customFormat="1" ht="17.25" customHeight="1" x14ac:dyDescent="0.15">
      <c r="A151" s="12"/>
      <c r="B151" s="94"/>
      <c r="C151" s="94" t="s">
        <v>157</v>
      </c>
      <c r="D151" s="94"/>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row>
    <row r="152" spans="1:43" s="97" customFormat="1" ht="17.25" customHeight="1" x14ac:dyDescent="0.15">
      <c r="A152" s="12"/>
      <c r="B152" s="94"/>
      <c r="C152" s="94" t="s">
        <v>158</v>
      </c>
      <c r="D152" s="94"/>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row>
    <row r="153" spans="1:43" s="97" customFormat="1" ht="7.5" customHeight="1" x14ac:dyDescent="0.15">
      <c r="A153" s="12"/>
      <c r="B153" s="94"/>
      <c r="C153" s="94"/>
      <c r="D153" s="94"/>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row>
    <row r="154" spans="1:43" s="97" customFormat="1" ht="17.25" customHeight="1" x14ac:dyDescent="0.15">
      <c r="A154" s="94" t="s">
        <v>159</v>
      </c>
      <c r="B154" s="94"/>
      <c r="C154" s="95" t="s">
        <v>160</v>
      </c>
      <c r="D154" s="94"/>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row>
    <row r="155" spans="1:43" s="97" customFormat="1" ht="17.25" customHeight="1" x14ac:dyDescent="0.15">
      <c r="A155" s="12"/>
      <c r="B155" s="94"/>
      <c r="C155" s="94" t="s">
        <v>161</v>
      </c>
      <c r="D155" s="94"/>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row>
    <row r="156" spans="1:43" s="97" customFormat="1" ht="17.25" customHeight="1" x14ac:dyDescent="0.15">
      <c r="A156" s="12"/>
      <c r="B156" s="94"/>
      <c r="C156" s="12" t="s">
        <v>162</v>
      </c>
      <c r="D156" s="94"/>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row>
    <row r="157" spans="1:43" s="97" customFormat="1" ht="7.5" customHeight="1" x14ac:dyDescent="0.15">
      <c r="A157" s="94"/>
      <c r="B157" s="94"/>
      <c r="C157" s="94"/>
      <c r="D157" s="94"/>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row>
    <row r="158" spans="1:43" s="97" customFormat="1" ht="17.25" customHeight="1" x14ac:dyDescent="0.15">
      <c r="A158" s="94" t="s">
        <v>163</v>
      </c>
      <c r="B158" s="94"/>
      <c r="C158" s="95" t="s">
        <v>164</v>
      </c>
      <c r="D158" s="94"/>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row>
    <row r="159" spans="1:43" s="97" customFormat="1" ht="17.25" customHeight="1" x14ac:dyDescent="0.15">
      <c r="A159" s="94"/>
      <c r="B159" s="94"/>
      <c r="C159" s="94" t="s">
        <v>165</v>
      </c>
      <c r="D159" s="94"/>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row>
    <row r="160" spans="1:43" s="97" customFormat="1" ht="7.5" customHeight="1" x14ac:dyDescent="0.15">
      <c r="A160" s="94"/>
      <c r="B160" s="94"/>
      <c r="C160" s="94"/>
      <c r="D160" s="94"/>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row>
    <row r="161" spans="1:43" s="97" customFormat="1" ht="16.5" customHeight="1" x14ac:dyDescent="0.15">
      <c r="A161" s="94"/>
      <c r="B161" s="94"/>
      <c r="C161" s="94"/>
      <c r="D161" s="94"/>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row>
    <row r="162" spans="1:43" ht="14.25" x14ac:dyDescent="0.15">
      <c r="A162" s="353" t="s">
        <v>166</v>
      </c>
      <c r="B162" s="353"/>
      <c r="C162" s="353"/>
      <c r="D162" s="353"/>
      <c r="E162" s="353"/>
      <c r="F162" s="353"/>
      <c r="G162" s="353"/>
      <c r="H162" s="353"/>
      <c r="I162" s="353"/>
      <c r="J162" s="353"/>
      <c r="K162" s="353"/>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c r="AH162" s="353"/>
      <c r="AI162" s="353"/>
      <c r="AJ162" s="353"/>
      <c r="AK162" s="353"/>
      <c r="AL162" s="353"/>
      <c r="AM162" s="353"/>
      <c r="AN162" s="353"/>
      <c r="AO162" s="353"/>
      <c r="AP162" s="353"/>
      <c r="AQ162" s="353"/>
    </row>
    <row r="163" spans="1:43" ht="9" customHeight="1" x14ac:dyDescent="0.15">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row>
    <row r="164" spans="1:43" ht="30" customHeight="1" x14ac:dyDescent="0.15">
      <c r="A164" s="98"/>
      <c r="B164" s="99"/>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7"/>
      <c r="AC164" s="101"/>
      <c r="AD164" s="37"/>
      <c r="AE164" s="354"/>
      <c r="AF164" s="354"/>
      <c r="AG164" s="354"/>
      <c r="AH164" s="354"/>
      <c r="AI164" s="101" t="s">
        <v>1</v>
      </c>
      <c r="AJ164" s="354"/>
      <c r="AK164" s="354"/>
      <c r="AL164" s="101" t="s">
        <v>2</v>
      </c>
      <c r="AM164" s="355"/>
      <c r="AN164" s="355"/>
      <c r="AO164" s="101" t="s">
        <v>58</v>
      </c>
      <c r="AP164" s="17"/>
      <c r="AQ164" s="17"/>
    </row>
    <row r="165" spans="1:43" ht="30" customHeight="1" x14ac:dyDescent="0.15">
      <c r="A165" s="98"/>
      <c r="B165" s="99"/>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1"/>
      <c r="AC165" s="101"/>
      <c r="AD165" s="102"/>
      <c r="AE165" s="102"/>
      <c r="AF165" s="102"/>
      <c r="AG165" s="101"/>
      <c r="AH165" s="102"/>
      <c r="AI165" s="102"/>
      <c r="AJ165" s="102"/>
      <c r="AK165" s="101"/>
      <c r="AL165" s="102"/>
      <c r="AM165" s="102"/>
      <c r="AN165" s="102"/>
      <c r="AO165" s="101"/>
      <c r="AP165" s="17"/>
      <c r="AQ165" s="17"/>
    </row>
    <row r="166" spans="1:43" ht="30" customHeight="1" x14ac:dyDescent="0.15">
      <c r="A166" s="103"/>
      <c r="B166" s="104"/>
      <c r="C166" s="104"/>
      <c r="D166" s="104"/>
      <c r="E166" s="105" t="s">
        <v>167</v>
      </c>
      <c r="F166" s="106"/>
      <c r="G166" s="106"/>
      <c r="H166" s="106"/>
      <c r="I166" s="106"/>
      <c r="J166" s="346" t="s">
        <v>168</v>
      </c>
      <c r="K166" s="346"/>
      <c r="L166" s="346"/>
      <c r="M166" s="346"/>
      <c r="N166" s="346"/>
      <c r="O166" s="346"/>
      <c r="P166" s="347"/>
      <c r="Q166" s="347"/>
      <c r="R166" s="347"/>
      <c r="S166" s="347"/>
      <c r="T166" s="347"/>
      <c r="U166" s="347"/>
      <c r="V166" s="347"/>
      <c r="W166" s="347"/>
      <c r="X166" s="347"/>
      <c r="Y166" s="347"/>
      <c r="Z166" s="347"/>
      <c r="AA166" s="347"/>
      <c r="AB166" s="347"/>
      <c r="AC166" s="347"/>
      <c r="AD166" s="347"/>
      <c r="AE166" s="347"/>
      <c r="AF166" s="347"/>
      <c r="AG166" s="347"/>
      <c r="AH166" s="347"/>
      <c r="AI166" s="347"/>
      <c r="AJ166" s="347"/>
      <c r="AK166" s="348" t="s">
        <v>4</v>
      </c>
      <c r="AL166" s="348"/>
      <c r="AM166" s="348"/>
      <c r="AN166" s="348"/>
      <c r="AO166" s="17"/>
      <c r="AP166" s="17"/>
      <c r="AQ166" s="17"/>
    </row>
    <row r="167" spans="1:43" ht="30" customHeight="1" x14ac:dyDescent="0.2">
      <c r="A167" s="103"/>
      <c r="B167" s="104"/>
      <c r="C167" s="104"/>
      <c r="D167" s="104"/>
      <c r="E167" s="105"/>
      <c r="F167" s="106"/>
      <c r="G167" s="106"/>
      <c r="H167" s="106"/>
      <c r="I167" s="106"/>
      <c r="J167" s="346" t="s">
        <v>169</v>
      </c>
      <c r="K167" s="346"/>
      <c r="L167" s="346"/>
      <c r="M167" s="346"/>
      <c r="N167" s="346"/>
      <c r="O167" s="107"/>
      <c r="P167" s="349"/>
      <c r="Q167" s="349"/>
      <c r="R167" s="349"/>
      <c r="S167" s="349"/>
      <c r="T167" s="349"/>
      <c r="U167" s="349"/>
      <c r="V167" s="349"/>
      <c r="W167" s="349"/>
      <c r="X167" s="349"/>
      <c r="Y167" s="349"/>
      <c r="Z167" s="349"/>
      <c r="AA167" s="349"/>
      <c r="AB167" s="349"/>
      <c r="AC167" s="349"/>
      <c r="AD167" s="349"/>
      <c r="AE167" s="349"/>
      <c r="AF167" s="349"/>
      <c r="AG167" s="349"/>
      <c r="AH167" s="349"/>
      <c r="AI167" s="349"/>
      <c r="AJ167" s="349"/>
      <c r="AK167" s="350"/>
      <c r="AL167" s="350"/>
      <c r="AM167" s="350"/>
      <c r="AN167" s="350"/>
      <c r="AO167" s="17"/>
      <c r="AP167" s="17"/>
      <c r="AQ167" s="17"/>
    </row>
    <row r="168" spans="1:43" ht="20.100000000000001" customHeight="1" x14ac:dyDescent="0.15">
      <c r="A168" s="103"/>
      <c r="B168" s="104"/>
      <c r="C168" s="104"/>
      <c r="D168" s="104"/>
      <c r="E168" s="108"/>
      <c r="F168" s="109"/>
      <c r="G168" s="109"/>
      <c r="H168" s="110"/>
      <c r="I168" s="111"/>
      <c r="J168" s="128"/>
      <c r="K168" s="128"/>
      <c r="L168" s="128"/>
      <c r="M168" s="128"/>
      <c r="N168" s="128"/>
      <c r="O168" s="106"/>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22"/>
      <c r="AL168" s="122"/>
      <c r="AM168" s="122"/>
      <c r="AN168" s="122"/>
      <c r="AO168" s="17"/>
      <c r="AP168" s="17"/>
      <c r="AQ168" s="17"/>
    </row>
    <row r="169" spans="1:43" ht="30" customHeight="1" x14ac:dyDescent="0.15">
      <c r="A169" s="103"/>
      <c r="B169" s="104"/>
      <c r="C169" s="104"/>
      <c r="D169" s="104"/>
      <c r="E169" s="105" t="s">
        <v>170</v>
      </c>
      <c r="F169" s="106"/>
      <c r="G169" s="106"/>
      <c r="H169" s="106"/>
      <c r="I169" s="106"/>
      <c r="J169" s="105" t="s">
        <v>168</v>
      </c>
      <c r="K169" s="105"/>
      <c r="L169" s="105"/>
      <c r="M169" s="105"/>
      <c r="N169" s="105"/>
      <c r="P169" s="357"/>
      <c r="Q169" s="357"/>
      <c r="R169" s="357"/>
      <c r="S169" s="357"/>
      <c r="T169" s="357"/>
      <c r="U169" s="357"/>
      <c r="V169" s="357"/>
      <c r="W169" s="357"/>
      <c r="X169" s="357"/>
      <c r="Y169" s="357"/>
      <c r="Z169" s="357"/>
      <c r="AA169" s="357"/>
      <c r="AB169" s="357"/>
      <c r="AC169" s="357"/>
      <c r="AD169" s="357"/>
      <c r="AE169" s="357"/>
      <c r="AF169" s="357"/>
      <c r="AG169" s="357"/>
      <c r="AH169" s="357"/>
      <c r="AI169" s="357"/>
      <c r="AJ169" s="357"/>
      <c r="AK169" s="113"/>
      <c r="AL169" s="113"/>
      <c r="AM169" s="113"/>
      <c r="AN169" s="113"/>
      <c r="AO169" s="17"/>
      <c r="AP169" s="17"/>
      <c r="AQ169" s="17"/>
    </row>
    <row r="170" spans="1:43" ht="30" customHeight="1" x14ac:dyDescent="0.15">
      <c r="A170" s="103"/>
      <c r="B170" s="104"/>
      <c r="C170" s="104"/>
      <c r="D170" s="358"/>
      <c r="E170" s="358"/>
      <c r="F170" s="358"/>
      <c r="G170" s="358"/>
      <c r="H170" s="358"/>
      <c r="I170" s="358"/>
      <c r="J170" s="346" t="s">
        <v>169</v>
      </c>
      <c r="K170" s="346"/>
      <c r="L170" s="346"/>
      <c r="M170" s="346"/>
      <c r="N170" s="346"/>
      <c r="O170" s="107"/>
      <c r="P170" s="359"/>
      <c r="Q170" s="359"/>
      <c r="R170" s="359"/>
      <c r="S170" s="359"/>
      <c r="T170" s="359"/>
      <c r="U170" s="359"/>
      <c r="V170" s="359"/>
      <c r="W170" s="359"/>
      <c r="X170" s="359"/>
      <c r="Y170" s="359"/>
      <c r="Z170" s="359"/>
      <c r="AA170" s="359"/>
      <c r="AB170" s="359"/>
      <c r="AC170" s="359"/>
      <c r="AD170" s="359"/>
      <c r="AE170" s="359"/>
      <c r="AF170" s="359"/>
      <c r="AG170" s="359"/>
      <c r="AH170" s="359"/>
      <c r="AI170" s="359"/>
      <c r="AJ170" s="359"/>
      <c r="AK170" s="350" t="s">
        <v>4</v>
      </c>
      <c r="AL170" s="350"/>
      <c r="AM170" s="350"/>
      <c r="AN170" s="350"/>
      <c r="AO170" s="17"/>
      <c r="AP170" s="17"/>
      <c r="AQ170" s="17"/>
    </row>
    <row r="171" spans="1:43" ht="20.100000000000001" customHeight="1" x14ac:dyDescent="0.2">
      <c r="A171" s="103"/>
      <c r="B171" s="104"/>
      <c r="C171" s="104"/>
      <c r="D171" s="104"/>
      <c r="E171" s="108"/>
      <c r="F171" s="109"/>
      <c r="G171" s="109"/>
      <c r="H171" s="110"/>
      <c r="I171" s="111"/>
      <c r="J171" s="128"/>
      <c r="K171" s="128"/>
      <c r="L171" s="128"/>
      <c r="M171" s="128"/>
      <c r="N171" s="128"/>
      <c r="O171" s="106"/>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22"/>
      <c r="AL171" s="122"/>
      <c r="AM171" s="122"/>
      <c r="AN171" s="122"/>
      <c r="AO171" s="17"/>
      <c r="AP171" s="17"/>
      <c r="AQ171" s="17"/>
    </row>
    <row r="172" spans="1:43" ht="30" customHeight="1" x14ac:dyDescent="0.15">
      <c r="A172" s="103"/>
      <c r="B172" s="104"/>
      <c r="C172" s="104"/>
      <c r="D172" s="104"/>
      <c r="E172" s="105" t="s">
        <v>171</v>
      </c>
      <c r="F172" s="106"/>
      <c r="G172" s="106"/>
      <c r="H172" s="106"/>
      <c r="I172" s="106"/>
      <c r="J172" s="346" t="s">
        <v>172</v>
      </c>
      <c r="K172" s="346"/>
      <c r="L172" s="346"/>
      <c r="M172" s="346"/>
      <c r="N172" s="346"/>
      <c r="O172" s="107"/>
      <c r="P172" s="360"/>
      <c r="Q172" s="360"/>
      <c r="R172" s="360"/>
      <c r="S172" s="360"/>
      <c r="T172" s="360"/>
      <c r="U172" s="360"/>
      <c r="V172" s="360"/>
      <c r="W172" s="360"/>
      <c r="X172" s="360"/>
      <c r="Y172" s="360"/>
      <c r="Z172" s="360"/>
      <c r="AA172" s="360"/>
      <c r="AB172" s="360"/>
      <c r="AC172" s="360"/>
      <c r="AD172" s="360"/>
      <c r="AE172" s="360"/>
      <c r="AF172" s="360"/>
      <c r="AG172" s="360"/>
      <c r="AH172" s="360"/>
      <c r="AI172" s="360"/>
      <c r="AJ172" s="360"/>
      <c r="AK172" s="113"/>
      <c r="AL172" s="113"/>
      <c r="AM172" s="113"/>
      <c r="AN172" s="113"/>
      <c r="AO172" s="17"/>
      <c r="AP172" s="17"/>
      <c r="AQ172" s="17"/>
    </row>
    <row r="173" spans="1:43" ht="30" customHeight="1" x14ac:dyDescent="0.15">
      <c r="A173" s="103"/>
      <c r="B173" s="104"/>
      <c r="C173" s="104"/>
      <c r="D173" s="104"/>
      <c r="E173" s="106"/>
      <c r="F173" s="106"/>
      <c r="G173" s="106"/>
      <c r="H173" s="106"/>
      <c r="I173" s="106"/>
      <c r="J173" s="346" t="s">
        <v>169</v>
      </c>
      <c r="K173" s="346"/>
      <c r="L173" s="346"/>
      <c r="M173" s="346"/>
      <c r="N173" s="346"/>
      <c r="O173" s="107"/>
      <c r="P173" s="356"/>
      <c r="Q173" s="356"/>
      <c r="R173" s="356"/>
      <c r="S173" s="356"/>
      <c r="T173" s="356"/>
      <c r="U173" s="356"/>
      <c r="V173" s="356"/>
      <c r="W173" s="356"/>
      <c r="X173" s="356"/>
      <c r="Y173" s="356"/>
      <c r="Z173" s="356"/>
      <c r="AA173" s="356"/>
      <c r="AB173" s="356"/>
      <c r="AC173" s="356"/>
      <c r="AD173" s="356"/>
      <c r="AE173" s="356"/>
      <c r="AF173" s="356"/>
      <c r="AG173" s="356"/>
      <c r="AH173" s="356"/>
      <c r="AI173" s="356"/>
      <c r="AJ173" s="356"/>
      <c r="AK173" s="350" t="s">
        <v>4</v>
      </c>
      <c r="AL173" s="350"/>
      <c r="AM173" s="350"/>
      <c r="AN173" s="350"/>
      <c r="AO173" s="17"/>
      <c r="AP173" s="17"/>
      <c r="AQ173" s="17"/>
    </row>
    <row r="174" spans="1:43" ht="22.5" customHeight="1" x14ac:dyDescent="0.15"/>
  </sheetData>
  <sheetProtection password="AA88" sheet="1" objects="1" scenarios="1" selectLockedCells="1"/>
  <mergeCells count="137">
    <mergeCell ref="J173:N173"/>
    <mergeCell ref="P173:AJ173"/>
    <mergeCell ref="AK173:AN173"/>
    <mergeCell ref="P169:AJ169"/>
    <mergeCell ref="D170:I170"/>
    <mergeCell ref="J170:N170"/>
    <mergeCell ref="P170:AJ170"/>
    <mergeCell ref="AK170:AN170"/>
    <mergeCell ref="J172:N172"/>
    <mergeCell ref="P172:AJ172"/>
    <mergeCell ref="J166:O166"/>
    <mergeCell ref="P166:AJ166"/>
    <mergeCell ref="AK166:AN166"/>
    <mergeCell ref="J167:N167"/>
    <mergeCell ref="P167:AJ167"/>
    <mergeCell ref="AK167:AN167"/>
    <mergeCell ref="A118:AQ118"/>
    <mergeCell ref="C121:AQ121"/>
    <mergeCell ref="A162:AQ162"/>
    <mergeCell ref="AE164:AH164"/>
    <mergeCell ref="AJ164:AK164"/>
    <mergeCell ref="AM164:AN164"/>
    <mergeCell ref="AF111:AI111"/>
    <mergeCell ref="AK111:AL111"/>
    <mergeCell ref="AN111:AO111"/>
    <mergeCell ref="AK112:AL112"/>
    <mergeCell ref="AN112:AO112"/>
    <mergeCell ref="A115:AQ117"/>
    <mergeCell ref="A86:AQ87"/>
    <mergeCell ref="A88:AQ91"/>
    <mergeCell ref="A93:AQ96"/>
    <mergeCell ref="A98:AQ101"/>
    <mergeCell ref="A103:AQ106"/>
    <mergeCell ref="A110:AD110"/>
    <mergeCell ref="AE110:AQ110"/>
    <mergeCell ref="A74:AD74"/>
    <mergeCell ref="AE74:AQ74"/>
    <mergeCell ref="AK75:AL75"/>
    <mergeCell ref="AN75:AO75"/>
    <mergeCell ref="A77:AQ78"/>
    <mergeCell ref="A80:AQ84"/>
    <mergeCell ref="AG59:AJ59"/>
    <mergeCell ref="AK59:AL59"/>
    <mergeCell ref="C60:P60"/>
    <mergeCell ref="R60:T60"/>
    <mergeCell ref="U60:X60"/>
    <mergeCell ref="Y60:Z60"/>
    <mergeCell ref="AA60:AD60"/>
    <mergeCell ref="AE60:AF60"/>
    <mergeCell ref="AG60:AJ60"/>
    <mergeCell ref="AK60:AL60"/>
    <mergeCell ref="C59:P59"/>
    <mergeCell ref="R59:T59"/>
    <mergeCell ref="U59:X59"/>
    <mergeCell ref="Y59:Z59"/>
    <mergeCell ref="AA59:AD59"/>
    <mergeCell ref="AE59:AF59"/>
    <mergeCell ref="C55:P55"/>
    <mergeCell ref="Q55:AJ55"/>
    <mergeCell ref="AK55:AL55"/>
    <mergeCell ref="C56:P56"/>
    <mergeCell ref="Q56:AJ56"/>
    <mergeCell ref="AK56:AL56"/>
    <mergeCell ref="A52:AE52"/>
    <mergeCell ref="C53:P53"/>
    <mergeCell ref="Q53:AJ53"/>
    <mergeCell ref="AK53:AL53"/>
    <mergeCell ref="C54:P54"/>
    <mergeCell ref="Q54:AJ54"/>
    <mergeCell ref="AK54:AL54"/>
    <mergeCell ref="R40:Z40"/>
    <mergeCell ref="AK40:AL40"/>
    <mergeCell ref="AN40:AO40"/>
    <mergeCell ref="C43:AO43"/>
    <mergeCell ref="R45:Z45"/>
    <mergeCell ref="C46:AO46"/>
    <mergeCell ref="A32:AQ32"/>
    <mergeCell ref="A33:AQ33"/>
    <mergeCell ref="A34:AQ34"/>
    <mergeCell ref="A35:AQ35"/>
    <mergeCell ref="A36:AQ36"/>
    <mergeCell ref="AE39:AQ39"/>
    <mergeCell ref="N21:R21"/>
    <mergeCell ref="A22:AQ24"/>
    <mergeCell ref="A25:AQ25"/>
    <mergeCell ref="A26:AQ28"/>
    <mergeCell ref="A29:AQ30"/>
    <mergeCell ref="A31:AQ31"/>
    <mergeCell ref="H18:M18"/>
    <mergeCell ref="N18:R18"/>
    <mergeCell ref="U18:AM18"/>
    <mergeCell ref="AN18:AO18"/>
    <mergeCell ref="N19:R19"/>
    <mergeCell ref="U19:AQ19"/>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U11:V11"/>
    <mergeCell ref="W11:X11"/>
    <mergeCell ref="Z11:AA11"/>
    <mergeCell ref="AC11:AD11"/>
    <mergeCell ref="AM11:AP11"/>
    <mergeCell ref="N12:R12"/>
    <mergeCell ref="V12:W12"/>
    <mergeCell ref="Y12:Z12"/>
    <mergeCell ref="N9:S9"/>
    <mergeCell ref="U9:AM9"/>
    <mergeCell ref="AN9:AO9"/>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s>
  <phoneticPr fontId="2"/>
  <conditionalFormatting sqref="A1:AR3 A31:AR38 AR22:AR30 A5:AR21 A4:AM4 AP4:AR4 A74:AR74 A76:AR111 A75:AM75 AP75:AR75 A113:AR1048576 A112:AJ112 AP112:AR112 AM112">
    <cfRule type="expression" priority="7">
      <formula>CELL("protect",A1)=0</formula>
    </cfRule>
  </conditionalFormatting>
  <conditionalFormatting sqref="AF3:AI3 AK3:AL3 AN3:AO3 U9:AM9 U11:X11 Z11:AA11 AC11:AD11">
    <cfRule type="containsBlanks" dxfId="23" priority="9">
      <formula>LEN(TRIM(U3))=0</formula>
    </cfRule>
  </conditionalFormatting>
  <conditionalFormatting sqref="AE164:AH164 AJ164:AK164 AM164:AN164">
    <cfRule type="containsBlanks" dxfId="22" priority="8">
      <formula>LEN(TRIM(AE164))=0</formula>
    </cfRule>
  </conditionalFormatting>
  <conditionalFormatting sqref="V7:W7 Y7:Z7 U8:AQ8">
    <cfRule type="containsBlanks" dxfId="21" priority="6">
      <formula>LEN(TRIM(U7))=0</formula>
    </cfRule>
  </conditionalFormatting>
  <conditionalFormatting sqref="U60:X60">
    <cfRule type="expression" dxfId="20" priority="4">
      <formula>$U$60=""</formula>
    </cfRule>
  </conditionalFormatting>
  <conditionalFormatting sqref="AA60:AD60">
    <cfRule type="expression" dxfId="19" priority="3">
      <formula>$AA$60=""</formula>
    </cfRule>
  </conditionalFormatting>
  <conditionalFormatting sqref="AG60:AJ60">
    <cfRule type="expression" dxfId="18" priority="2">
      <formula>$AG$60=""</formula>
    </cfRule>
  </conditionalFormatting>
  <conditionalFormatting sqref="R59:T60">
    <cfRule type="expression" priority="1">
      <formula>CELL("protect",R59)=0</formula>
    </cfRule>
  </conditionalFormatting>
  <dataValidations count="9">
    <dataValidation type="list" imeMode="disabled" allowBlank="1" showInputMessage="1" showErrorMessage="1" sqref="U59:X59">
      <formula1>"　,2019"</formula1>
    </dataValidation>
    <dataValidation type="textLength" operator="lessThanOrEqual" allowBlank="1" showInputMessage="1" showErrorMessage="1" sqref="X48:X50 X42">
      <formula1>4</formula1>
    </dataValidation>
    <dataValidation type="textLength" imeMode="disabled" operator="lessThanOrEqual" allowBlank="1" showInputMessage="1" showErrorMessage="1" sqref="S8 S17">
      <formula1>3</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AA16:AC16 V12:W12 Y12:Z12 T16 AE16:AI16 AK3:AL3 AN3:AO3 V7:W7 Y7:Z7 W11:X11 Z11:AA11 AC11:AD11 V16:W16 Y16:Z16 AA59:AD59 AG59:AJ59 AG60:AJ60 AA60:AD60 U60:X60 AJ164:AK164 AM164:AN164 AE164:AH164"/>
    <dataValidation imeMode="hiragana" allowBlank="1" showInputMessage="1" showErrorMessage="1" sqref="U9:AM9 U19:AQ19 U14:AM14 U15:AQ15 S12:S13 U8:AQ8 U13:AQ13 P169:AJ170 U17:AQ17 U18:AM18 P166:AJ166 P172:AJ172 P173:AJ173"/>
    <dataValidation type="textLength" imeMode="disabled" operator="equal" allowBlank="1" showInputMessage="1" showErrorMessage="1" sqref="Y16:Z16 AF3:AI3 Y7:Z7">
      <formula1>4</formula1>
    </dataValidation>
    <dataValidation type="textLength" imeMode="disabled" allowBlank="1" showInputMessage="1" showErrorMessage="1" sqref="AN3:AO3 W11:X11 Z11:AA11 AC11:AD11 AK3:AL3">
      <formula1>1</formula1>
      <formula2>2</formula2>
    </dataValidation>
    <dataValidation type="textLength" operator="equal" allowBlank="1" showInputMessage="1" showErrorMessage="1" sqref="V7:W7 V16:W16">
      <formula1>3</formula1>
    </dataValidation>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3" manualBreakCount="3">
    <brk id="38" max="42" man="1"/>
    <brk id="73" max="42" man="1"/>
    <brk id="10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9"/>
  <sheetViews>
    <sheetView view="pageBreakPreview" zoomScaleNormal="100" zoomScaleSheetLayoutView="100" workbookViewId="0">
      <selection sqref="A1:V1"/>
    </sheetView>
  </sheetViews>
  <sheetFormatPr defaultColWidth="3.7109375" defaultRowHeight="12" x14ac:dyDescent="0.15"/>
  <cols>
    <col min="1" max="22" width="4.28515625" style="2" customWidth="1"/>
    <col min="23" max="16384" width="3.7109375" style="2"/>
  </cols>
  <sheetData>
    <row r="1" spans="1:84" customFormat="1" x14ac:dyDescent="0.15">
      <c r="A1" s="361" t="s">
        <v>229</v>
      </c>
      <c r="B1" s="361"/>
      <c r="C1" s="361"/>
      <c r="D1" s="361"/>
      <c r="E1" s="361"/>
      <c r="F1" s="361"/>
      <c r="G1" s="361"/>
      <c r="H1" s="361"/>
      <c r="I1" s="361"/>
      <c r="J1" s="361"/>
      <c r="K1" s="361"/>
      <c r="L1" s="361"/>
      <c r="M1" s="361"/>
      <c r="N1" s="361"/>
      <c r="O1" s="361"/>
      <c r="P1" s="361"/>
      <c r="Q1" s="361"/>
      <c r="R1" s="361"/>
      <c r="S1" s="361"/>
      <c r="T1" s="361"/>
      <c r="U1" s="361"/>
      <c r="V1" s="361"/>
      <c r="AQ1" s="362"/>
      <c r="AR1" s="362"/>
      <c r="AS1" s="362"/>
      <c r="AT1" s="362"/>
      <c r="AU1" s="362"/>
      <c r="AV1" s="362"/>
      <c r="AW1" s="362"/>
      <c r="AX1" s="362"/>
      <c r="AY1" s="362"/>
      <c r="AZ1" s="362"/>
      <c r="BA1" s="362"/>
      <c r="BB1" s="362"/>
      <c r="BC1" s="362"/>
      <c r="BD1" s="362"/>
      <c r="BE1" s="362"/>
      <c r="BF1" s="362"/>
      <c r="BG1" s="362"/>
      <c r="BH1" s="362"/>
      <c r="BI1" s="362"/>
      <c r="BJ1" s="362"/>
      <c r="BK1" s="362"/>
      <c r="BL1" s="362"/>
      <c r="BM1" s="238"/>
      <c r="BN1" s="238"/>
      <c r="BO1" s="238"/>
      <c r="BP1" s="238"/>
      <c r="BQ1" s="238"/>
      <c r="BR1" s="238"/>
      <c r="BS1" s="238"/>
      <c r="BT1" s="238"/>
      <c r="BU1" s="238"/>
      <c r="BV1" s="238"/>
      <c r="BW1" s="238"/>
      <c r="BX1" s="238"/>
      <c r="BY1" s="238"/>
      <c r="BZ1" s="238"/>
      <c r="CA1" s="238"/>
      <c r="CB1" s="238"/>
      <c r="CC1" s="238"/>
      <c r="CD1" s="238"/>
      <c r="CE1" s="238"/>
      <c r="CF1" s="238"/>
    </row>
    <row r="2" spans="1:84" s="137" customFormat="1" ht="20.100000000000001" customHeight="1" x14ac:dyDescent="0.15">
      <c r="A2" s="143"/>
      <c r="B2" s="143"/>
      <c r="C2" s="143"/>
      <c r="D2" s="143"/>
      <c r="E2" s="143"/>
      <c r="F2" s="143"/>
      <c r="G2" s="143"/>
      <c r="H2" s="143"/>
      <c r="I2" s="143"/>
      <c r="J2" s="143"/>
      <c r="K2" s="143"/>
      <c r="L2" s="143"/>
      <c r="M2" s="143"/>
      <c r="N2" s="143"/>
      <c r="O2" s="183"/>
      <c r="P2" s="143"/>
      <c r="Q2" s="361" t="str">
        <f>IF('様式第1_ZEH+R_交付申請書'!U9="","",'様式第1_ZEH+R_交付申請書'!U9&amp;'様式第1_ZEH+R_交付申請書'!V7&amp;'様式第1_ZEH+R_交付申請書'!Y7)</f>
        <v/>
      </c>
      <c r="R2" s="361"/>
      <c r="S2" s="361"/>
      <c r="T2" s="361"/>
      <c r="U2" s="361"/>
      <c r="V2" s="361"/>
    </row>
    <row r="3" spans="1:84" ht="18.75" x14ac:dyDescent="0.15">
      <c r="A3" s="369" t="s">
        <v>32</v>
      </c>
      <c r="B3" s="369"/>
      <c r="C3" s="369"/>
      <c r="D3" s="369"/>
      <c r="E3" s="369"/>
      <c r="F3" s="369"/>
      <c r="G3" s="369"/>
      <c r="H3" s="369"/>
      <c r="I3" s="369"/>
      <c r="J3" s="369"/>
      <c r="K3" s="369"/>
      <c r="L3" s="369"/>
      <c r="M3" s="369"/>
      <c r="N3" s="369"/>
      <c r="O3" s="369"/>
      <c r="P3" s="369"/>
      <c r="Q3" s="369"/>
      <c r="R3" s="369"/>
      <c r="S3" s="369"/>
      <c r="T3" s="369"/>
      <c r="U3" s="369"/>
      <c r="V3" s="369"/>
    </row>
    <row r="4" spans="1:84" ht="18.75" x14ac:dyDescent="0.15">
      <c r="A4" s="184"/>
      <c r="B4" s="184"/>
      <c r="C4" s="184"/>
      <c r="D4" s="184"/>
      <c r="E4" s="184"/>
      <c r="F4" s="184"/>
      <c r="G4" s="184"/>
      <c r="H4" s="184"/>
      <c r="I4" s="184"/>
      <c r="J4" s="184"/>
      <c r="K4" s="184"/>
      <c r="L4" s="184"/>
      <c r="M4" s="184"/>
      <c r="N4" s="184"/>
      <c r="O4" s="184"/>
      <c r="P4" s="184"/>
      <c r="Q4" s="184"/>
      <c r="R4" s="184"/>
      <c r="S4" s="184"/>
      <c r="T4" s="184"/>
      <c r="U4" s="184"/>
      <c r="V4" s="184"/>
    </row>
    <row r="5" spans="1:84" ht="18.75" x14ac:dyDescent="0.15">
      <c r="A5" s="184"/>
      <c r="B5" s="184"/>
      <c r="C5" s="184"/>
      <c r="D5" s="184"/>
      <c r="E5" s="184"/>
      <c r="F5" s="184"/>
      <c r="G5" s="184"/>
      <c r="H5" s="184"/>
      <c r="I5" s="184"/>
      <c r="J5" s="184"/>
      <c r="K5" s="184"/>
      <c r="L5" s="184"/>
      <c r="M5" s="184"/>
      <c r="N5" s="184"/>
      <c r="O5" s="184"/>
      <c r="P5" s="184"/>
      <c r="Q5" s="184"/>
      <c r="R5" s="184"/>
      <c r="S5" s="184"/>
      <c r="T5" s="184"/>
      <c r="U5" s="184"/>
      <c r="V5" s="184"/>
    </row>
    <row r="6" spans="1:84" s="188" customFormat="1" ht="17.25" x14ac:dyDescent="0.15">
      <c r="A6" s="185" t="s">
        <v>173</v>
      </c>
      <c r="B6" s="186"/>
      <c r="C6" s="186"/>
      <c r="D6" s="186"/>
      <c r="E6" s="186"/>
      <c r="F6" s="186"/>
      <c r="G6" s="186"/>
      <c r="H6" s="186"/>
      <c r="I6" s="186"/>
      <c r="J6" s="186"/>
      <c r="K6" s="186"/>
      <c r="L6" s="186"/>
      <c r="M6" s="186"/>
      <c r="N6" s="186"/>
      <c r="O6" s="186"/>
      <c r="P6" s="186"/>
      <c r="Q6" s="186"/>
      <c r="R6" s="186"/>
      <c r="S6" s="187"/>
      <c r="T6" s="186"/>
      <c r="U6" s="186"/>
      <c r="V6" s="186"/>
    </row>
    <row r="7" spans="1:84" s="188" customFormat="1" ht="17.25" x14ac:dyDescent="0.15">
      <c r="A7" s="185"/>
      <c r="B7" s="186"/>
      <c r="C7" s="186"/>
      <c r="D7" s="186"/>
      <c r="E7" s="186"/>
      <c r="F7" s="186"/>
      <c r="G7" s="186"/>
      <c r="H7" s="186"/>
      <c r="I7" s="186"/>
      <c r="J7" s="186"/>
      <c r="K7" s="186"/>
      <c r="L7" s="186"/>
      <c r="M7" s="186"/>
      <c r="N7" s="186"/>
      <c r="O7" s="186"/>
      <c r="P7" s="186"/>
      <c r="Q7" s="186"/>
      <c r="R7" s="186"/>
      <c r="S7" s="187"/>
      <c r="T7" s="186"/>
      <c r="U7" s="186"/>
      <c r="V7" s="186"/>
    </row>
    <row r="8" spans="1:84" s="188" customFormat="1" ht="17.25" x14ac:dyDescent="0.15">
      <c r="A8" s="186"/>
      <c r="B8" s="186" t="s">
        <v>174</v>
      </c>
      <c r="C8" s="189"/>
      <c r="D8" s="189"/>
      <c r="E8" s="189"/>
      <c r="F8" s="186"/>
      <c r="G8" s="186"/>
      <c r="H8" s="186"/>
      <c r="I8" s="186"/>
      <c r="J8" s="190"/>
      <c r="K8" s="190"/>
      <c r="L8" s="190"/>
      <c r="M8" s="190"/>
      <c r="N8" s="190"/>
      <c r="O8" s="190"/>
      <c r="P8" s="190"/>
      <c r="Q8" s="186"/>
      <c r="R8" s="186"/>
      <c r="S8" s="187"/>
      <c r="T8" s="186"/>
      <c r="U8" s="186"/>
      <c r="V8" s="186"/>
    </row>
    <row r="9" spans="1:84" s="188" customFormat="1" ht="17.25" x14ac:dyDescent="0.15">
      <c r="A9" s="186"/>
      <c r="B9" s="186"/>
      <c r="C9" s="189"/>
      <c r="D9" s="189"/>
      <c r="E9" s="189"/>
      <c r="F9" s="186"/>
      <c r="G9" s="186"/>
      <c r="H9" s="186"/>
      <c r="I9" s="186"/>
      <c r="J9" s="190"/>
      <c r="K9" s="190"/>
      <c r="L9" s="190"/>
      <c r="M9" s="190"/>
      <c r="N9" s="190"/>
      <c r="O9" s="190"/>
      <c r="P9" s="190"/>
      <c r="Q9" s="186"/>
      <c r="R9" s="186"/>
      <c r="S9" s="187"/>
      <c r="T9" s="186"/>
      <c r="U9" s="189"/>
      <c r="V9" s="189"/>
    </row>
    <row r="10" spans="1:84" s="188" customFormat="1" ht="30.75" customHeight="1" x14ac:dyDescent="0.15">
      <c r="A10" s="189"/>
      <c r="B10" s="191"/>
      <c r="C10" s="370" t="s">
        <v>33</v>
      </c>
      <c r="D10" s="371"/>
      <c r="E10" s="371"/>
      <c r="F10" s="371"/>
      <c r="G10" s="371"/>
      <c r="H10" s="371"/>
      <c r="I10" s="371"/>
      <c r="J10" s="371"/>
      <c r="K10" s="372"/>
      <c r="L10" s="373">
        <v>1250000</v>
      </c>
      <c r="M10" s="373"/>
      <c r="N10" s="373"/>
      <c r="O10" s="373"/>
      <c r="P10" s="373"/>
      <c r="Q10" s="373"/>
      <c r="R10" s="373"/>
      <c r="S10" s="374"/>
      <c r="T10" s="130" t="s">
        <v>175</v>
      </c>
      <c r="U10" s="130"/>
    </row>
    <row r="11" spans="1:84" s="3" customFormat="1" ht="12" customHeight="1" x14ac:dyDescent="0.15">
      <c r="A11" s="192"/>
      <c r="B11" s="192"/>
      <c r="C11" s="192"/>
      <c r="D11" s="192"/>
      <c r="E11" s="192"/>
      <c r="F11" s="192"/>
      <c r="G11" s="192"/>
      <c r="H11" s="192"/>
      <c r="I11" s="192"/>
      <c r="J11" s="192"/>
      <c r="K11" s="192"/>
      <c r="L11" s="192"/>
      <c r="M11" s="192"/>
      <c r="N11" s="192"/>
      <c r="O11" s="192"/>
      <c r="P11" s="192"/>
      <c r="Q11" s="192"/>
      <c r="R11" s="192"/>
      <c r="S11" s="142"/>
      <c r="T11" s="192"/>
      <c r="U11" s="192"/>
      <c r="V11" s="192"/>
    </row>
    <row r="12" spans="1:84" s="3" customFormat="1" ht="12" customHeight="1" x14ac:dyDescent="0.15">
      <c r="A12" s="192"/>
      <c r="B12" s="192"/>
      <c r="C12" s="192"/>
      <c r="D12" s="192"/>
      <c r="E12" s="192"/>
      <c r="F12" s="192"/>
      <c r="G12" s="192"/>
      <c r="H12" s="192"/>
      <c r="I12" s="192"/>
      <c r="J12" s="192"/>
      <c r="K12" s="192"/>
      <c r="L12" s="192"/>
      <c r="M12" s="192"/>
      <c r="N12" s="192"/>
      <c r="O12" s="192"/>
      <c r="P12" s="192"/>
      <c r="Q12" s="192"/>
      <c r="R12" s="192"/>
      <c r="S12" s="142"/>
      <c r="T12" s="192"/>
      <c r="U12" s="192"/>
      <c r="V12" s="192"/>
    </row>
    <row r="13" spans="1:84" s="3" customFormat="1" ht="12" customHeight="1" x14ac:dyDescent="0.15">
      <c r="A13" s="193"/>
      <c r="B13" s="375"/>
      <c r="C13" s="375"/>
      <c r="D13" s="375"/>
      <c r="E13" s="375"/>
      <c r="F13" s="375"/>
      <c r="G13" s="375"/>
      <c r="H13" s="375"/>
      <c r="I13" s="375"/>
      <c r="J13" s="376"/>
      <c r="K13" s="376"/>
      <c r="L13" s="376"/>
      <c r="M13" s="376"/>
      <c r="N13" s="376"/>
      <c r="O13" s="376"/>
      <c r="P13" s="376"/>
      <c r="Q13" s="144"/>
      <c r="R13" s="144"/>
      <c r="S13" s="144"/>
      <c r="T13" s="144"/>
      <c r="U13" s="144"/>
      <c r="V13" s="144"/>
    </row>
    <row r="14" spans="1:84" s="3" customFormat="1" ht="12" customHeight="1" x14ac:dyDescent="0.15">
      <c r="A14" s="377"/>
      <c r="B14" s="377"/>
      <c r="C14" s="377"/>
      <c r="D14" s="377"/>
      <c r="E14" s="377"/>
      <c r="F14" s="377"/>
      <c r="G14" s="377"/>
      <c r="H14" s="377"/>
      <c r="I14" s="377"/>
      <c r="J14" s="377"/>
      <c r="K14" s="377"/>
      <c r="L14" s="377"/>
      <c r="M14" s="377"/>
      <c r="N14" s="377"/>
      <c r="O14" s="377"/>
      <c r="P14" s="377"/>
      <c r="Q14" s="377"/>
      <c r="R14" s="194"/>
      <c r="S14" s="195"/>
      <c r="T14" s="196"/>
      <c r="U14" s="196"/>
      <c r="V14" s="192"/>
    </row>
    <row r="15" spans="1:84" s="197" customFormat="1" ht="17.25" x14ac:dyDescent="0.2">
      <c r="B15" s="198" t="s">
        <v>176</v>
      </c>
      <c r="C15" s="199"/>
      <c r="D15" s="199"/>
      <c r="E15" s="199"/>
      <c r="F15" s="199"/>
      <c r="G15" s="199"/>
      <c r="H15" s="199"/>
      <c r="I15" s="199"/>
      <c r="J15" s="199"/>
      <c r="K15" s="199"/>
      <c r="L15" s="199"/>
      <c r="M15" s="199"/>
      <c r="N15" s="199"/>
      <c r="O15" s="199"/>
      <c r="P15" s="199"/>
      <c r="Q15" s="199"/>
      <c r="R15" s="199"/>
      <c r="S15" s="199"/>
      <c r="T15" s="199"/>
      <c r="U15" s="200"/>
      <c r="V15" s="200"/>
    </row>
    <row r="16" spans="1:84" s="3" customFormat="1" x14ac:dyDescent="0.15">
      <c r="A16" s="193"/>
      <c r="B16" s="201"/>
      <c r="C16" s="202"/>
      <c r="D16" s="202"/>
      <c r="E16" s="202"/>
      <c r="F16" s="202"/>
      <c r="G16" s="202"/>
      <c r="H16" s="202"/>
      <c r="I16" s="202"/>
      <c r="J16" s="202"/>
      <c r="K16" s="202"/>
      <c r="L16" s="202"/>
      <c r="M16" s="202"/>
      <c r="N16" s="202"/>
      <c r="O16" s="202"/>
      <c r="P16" s="202"/>
      <c r="Q16" s="202"/>
      <c r="R16" s="202"/>
      <c r="S16" s="202"/>
      <c r="T16" s="202"/>
      <c r="U16" s="196"/>
      <c r="V16" s="196"/>
    </row>
    <row r="17" spans="1:22" s="197" customFormat="1" ht="17.25" x14ac:dyDescent="0.2">
      <c r="B17" s="198" t="s">
        <v>177</v>
      </c>
      <c r="C17" s="199"/>
      <c r="D17" s="199"/>
      <c r="E17" s="199"/>
      <c r="F17" s="199"/>
      <c r="G17" s="199"/>
      <c r="H17" s="199"/>
      <c r="I17" s="199"/>
      <c r="J17" s="199"/>
      <c r="K17" s="199"/>
      <c r="L17" s="199"/>
      <c r="M17" s="199"/>
      <c r="N17" s="199"/>
      <c r="O17" s="199"/>
      <c r="P17" s="199"/>
      <c r="Q17" s="199"/>
      <c r="R17" s="199"/>
      <c r="S17" s="199"/>
      <c r="T17" s="199"/>
      <c r="U17" s="200"/>
      <c r="V17" s="200"/>
    </row>
    <row r="18" spans="1:22" s="3" customFormat="1" x14ac:dyDescent="0.15">
      <c r="A18" s="203"/>
      <c r="B18" s="204"/>
      <c r="C18" s="204"/>
      <c r="D18" s="204"/>
      <c r="E18" s="204"/>
      <c r="F18" s="204"/>
      <c r="G18" s="204"/>
      <c r="H18" s="204"/>
      <c r="I18" s="204"/>
      <c r="J18" s="204"/>
      <c r="K18" s="204"/>
      <c r="L18" s="204"/>
      <c r="M18" s="204"/>
      <c r="N18" s="204"/>
      <c r="O18" s="204"/>
      <c r="P18" s="204"/>
      <c r="Q18" s="204"/>
      <c r="R18" s="204"/>
      <c r="S18" s="204"/>
      <c r="T18" s="204"/>
      <c r="U18" s="204"/>
      <c r="V18" s="204"/>
    </row>
    <row r="19" spans="1:22" s="3" customFormat="1" ht="30.75" customHeight="1" x14ac:dyDescent="0.15">
      <c r="A19" s="189"/>
      <c r="B19" s="191"/>
      <c r="C19" s="370" t="s">
        <v>178</v>
      </c>
      <c r="D19" s="371"/>
      <c r="E19" s="371"/>
      <c r="F19" s="371"/>
      <c r="G19" s="371"/>
      <c r="H19" s="371"/>
      <c r="I19" s="371"/>
      <c r="J19" s="371"/>
      <c r="K19" s="372"/>
      <c r="L19" s="378" t="str">
        <f>'4-2_ZEH+R_別紙1蓄電ｼｽﾃﾑ明細'!$J$37</f>
        <v/>
      </c>
      <c r="M19" s="379"/>
      <c r="N19" s="379"/>
      <c r="O19" s="379"/>
      <c r="P19" s="379"/>
      <c r="Q19" s="379"/>
      <c r="R19" s="379"/>
      <c r="S19" s="380"/>
      <c r="T19" s="130" t="s">
        <v>175</v>
      </c>
      <c r="U19" s="130"/>
      <c r="V19" s="188"/>
    </row>
    <row r="20" spans="1:22" ht="12" customHeight="1" x14ac:dyDescent="0.15">
      <c r="A20" s="205"/>
      <c r="B20" s="205"/>
      <c r="C20" s="205"/>
      <c r="D20" s="205"/>
      <c r="E20" s="205"/>
      <c r="F20" s="205"/>
      <c r="G20" s="205"/>
      <c r="H20" s="205"/>
      <c r="I20" s="205"/>
      <c r="J20" s="205"/>
      <c r="K20" s="205"/>
      <c r="L20" s="205"/>
      <c r="M20" s="205"/>
      <c r="N20" s="205"/>
      <c r="O20" s="205"/>
      <c r="P20" s="205"/>
      <c r="Q20" s="205"/>
      <c r="R20" s="205"/>
      <c r="S20" s="205"/>
      <c r="T20" s="205"/>
      <c r="U20" s="205"/>
      <c r="V20" s="205"/>
    </row>
    <row r="21" spans="1:22" ht="12" customHeight="1" x14ac:dyDescent="0.15">
      <c r="A21" s="205"/>
      <c r="B21" s="205"/>
      <c r="C21" s="205"/>
      <c r="D21" s="205"/>
      <c r="E21" s="205"/>
      <c r="F21" s="205"/>
      <c r="G21" s="205"/>
      <c r="H21" s="205"/>
      <c r="I21" s="205"/>
      <c r="J21" s="205"/>
      <c r="K21" s="205"/>
      <c r="L21" s="205"/>
      <c r="M21" s="205"/>
      <c r="N21" s="205"/>
      <c r="O21" s="205"/>
      <c r="P21" s="205"/>
      <c r="Q21" s="205"/>
      <c r="R21" s="205"/>
      <c r="S21" s="205"/>
      <c r="T21" s="205"/>
      <c r="U21" s="205"/>
      <c r="V21" s="205"/>
    </row>
    <row r="22" spans="1:22" ht="12" customHeight="1" x14ac:dyDescent="0.15">
      <c r="A22" s="205"/>
      <c r="B22" s="205"/>
      <c r="C22" s="205"/>
      <c r="D22" s="205"/>
      <c r="E22" s="205"/>
      <c r="F22" s="205"/>
      <c r="G22" s="205"/>
      <c r="H22" s="205"/>
      <c r="I22" s="205"/>
      <c r="J22" s="205"/>
      <c r="K22" s="205"/>
      <c r="L22" s="205"/>
      <c r="M22" s="205"/>
      <c r="N22" s="205"/>
      <c r="O22" s="205"/>
      <c r="P22" s="205"/>
      <c r="Q22" s="205"/>
      <c r="R22" s="205"/>
      <c r="S22" s="205"/>
      <c r="T22" s="205"/>
      <c r="U22" s="205"/>
      <c r="V22" s="205"/>
    </row>
    <row r="23" spans="1:22" ht="12" customHeight="1" x14ac:dyDescent="0.15">
      <c r="A23" s="205"/>
      <c r="B23" s="205"/>
      <c r="C23" s="205"/>
      <c r="D23" s="205"/>
      <c r="E23" s="205"/>
      <c r="F23" s="205"/>
      <c r="G23" s="205"/>
      <c r="H23" s="205"/>
      <c r="I23" s="205"/>
      <c r="J23" s="205"/>
      <c r="K23" s="205"/>
      <c r="L23" s="205"/>
      <c r="M23" s="205"/>
      <c r="N23" s="205"/>
      <c r="O23" s="205"/>
      <c r="P23" s="205"/>
      <c r="Q23" s="205"/>
      <c r="R23" s="205"/>
      <c r="S23" s="205"/>
      <c r="T23" s="205"/>
      <c r="U23" s="205"/>
      <c r="V23" s="205"/>
    </row>
    <row r="24" spans="1:22" s="206" customFormat="1" ht="17.25" x14ac:dyDescent="0.15">
      <c r="B24" s="207" t="s">
        <v>179</v>
      </c>
      <c r="C24" s="208"/>
      <c r="D24" s="208"/>
      <c r="E24" s="208"/>
      <c r="F24" s="208"/>
      <c r="G24" s="208"/>
      <c r="H24" s="208"/>
      <c r="I24" s="208"/>
      <c r="J24" s="208"/>
      <c r="K24" s="208"/>
      <c r="L24" s="208"/>
      <c r="M24" s="208"/>
      <c r="N24" s="208"/>
      <c r="O24" s="208"/>
      <c r="P24" s="208"/>
      <c r="Q24" s="208"/>
      <c r="R24" s="208"/>
      <c r="S24" s="208"/>
      <c r="T24" s="208"/>
      <c r="U24" s="208"/>
      <c r="V24" s="208"/>
    </row>
    <row r="25" spans="1:22" ht="12" customHeight="1" x14ac:dyDescent="0.15">
      <c r="A25" s="205"/>
      <c r="B25" s="205"/>
      <c r="C25" s="205"/>
      <c r="D25" s="205"/>
      <c r="E25" s="205"/>
      <c r="F25" s="205"/>
      <c r="G25" s="205"/>
      <c r="H25" s="205"/>
      <c r="I25" s="205"/>
      <c r="J25" s="205"/>
      <c r="K25" s="205"/>
      <c r="L25" s="205"/>
      <c r="M25" s="205"/>
      <c r="N25" s="205"/>
      <c r="O25" s="205"/>
      <c r="P25" s="205"/>
      <c r="Q25" s="205"/>
      <c r="R25" s="205"/>
      <c r="S25" s="205"/>
      <c r="T25" s="205"/>
      <c r="U25" s="205"/>
      <c r="V25" s="205"/>
    </row>
    <row r="26" spans="1:22" s="197" customFormat="1" ht="17.25" x14ac:dyDescent="0.2">
      <c r="B26" s="198" t="s">
        <v>228</v>
      </c>
      <c r="C26" s="199"/>
      <c r="D26" s="199"/>
      <c r="E26" s="199"/>
      <c r="F26" s="199"/>
      <c r="G26" s="199"/>
      <c r="H26" s="199"/>
      <c r="I26" s="199"/>
      <c r="J26" s="199"/>
      <c r="K26" s="199"/>
      <c r="L26" s="199"/>
      <c r="M26" s="199"/>
      <c r="N26" s="199"/>
      <c r="O26" s="199"/>
      <c r="P26" s="199"/>
      <c r="Q26" s="199"/>
      <c r="R26" s="199"/>
      <c r="S26" s="199"/>
      <c r="T26" s="199"/>
      <c r="U26" s="200"/>
      <c r="V26" s="200"/>
    </row>
    <row r="27" spans="1:22" x14ac:dyDescent="0.15">
      <c r="A27" s="205"/>
      <c r="B27" s="205"/>
      <c r="C27" s="205"/>
      <c r="D27" s="205"/>
      <c r="E27" s="205"/>
      <c r="F27" s="205"/>
      <c r="G27" s="205"/>
      <c r="H27" s="205"/>
      <c r="I27" s="205"/>
      <c r="J27" s="205"/>
      <c r="K27" s="205"/>
      <c r="L27" s="205"/>
      <c r="M27" s="205"/>
      <c r="N27" s="205"/>
      <c r="O27" s="205"/>
      <c r="P27" s="205"/>
      <c r="Q27" s="205"/>
      <c r="R27" s="205"/>
      <c r="S27" s="205"/>
      <c r="T27" s="205"/>
      <c r="U27" s="205"/>
      <c r="V27" s="205"/>
    </row>
    <row r="28" spans="1:22" s="3" customFormat="1" ht="38.1" customHeight="1" x14ac:dyDescent="0.15">
      <c r="A28" s="189"/>
      <c r="B28" s="191"/>
      <c r="C28" s="381" t="s">
        <v>180</v>
      </c>
      <c r="D28" s="371"/>
      <c r="E28" s="371"/>
      <c r="F28" s="371"/>
      <c r="G28" s="371"/>
      <c r="H28" s="371"/>
      <c r="I28" s="371"/>
      <c r="J28" s="371"/>
      <c r="K28" s="372"/>
      <c r="L28" s="373" t="str">
        <f>IF('4-2_ZEH+R_別紙2太陽熱利用温水ｼｽﾃﾑ明細'!R17="","",'4-2_ZEH+R_別紙2太陽熱利用温水ｼｽﾃﾑ明細'!R17)</f>
        <v/>
      </c>
      <c r="M28" s="373"/>
      <c r="N28" s="373"/>
      <c r="O28" s="373"/>
      <c r="P28" s="373"/>
      <c r="Q28" s="373"/>
      <c r="R28" s="373"/>
      <c r="S28" s="374"/>
      <c r="T28" s="130" t="s">
        <v>175</v>
      </c>
      <c r="U28" s="130"/>
      <c r="V28" s="188"/>
    </row>
    <row r="29" spans="1:22" ht="12" customHeight="1" x14ac:dyDescent="0.15">
      <c r="A29" s="205"/>
      <c r="B29" s="205"/>
      <c r="C29" s="205"/>
      <c r="D29" s="205"/>
      <c r="E29" s="205"/>
      <c r="F29" s="205"/>
      <c r="G29" s="205"/>
      <c r="H29" s="205"/>
      <c r="I29" s="205"/>
      <c r="J29" s="205"/>
      <c r="K29" s="205"/>
      <c r="L29" s="205"/>
      <c r="M29" s="205"/>
      <c r="N29" s="205"/>
      <c r="O29" s="205"/>
      <c r="P29" s="205"/>
      <c r="Q29" s="205"/>
      <c r="R29" s="205"/>
      <c r="S29" s="205"/>
      <c r="T29" s="205"/>
      <c r="U29" s="205"/>
      <c r="V29" s="205"/>
    </row>
    <row r="30" spans="1:22" ht="12" customHeight="1" x14ac:dyDescent="0.15">
      <c r="A30" s="205"/>
      <c r="B30" s="205"/>
      <c r="C30" s="205"/>
      <c r="D30" s="205"/>
      <c r="E30" s="205"/>
      <c r="F30" s="205"/>
      <c r="G30" s="205"/>
      <c r="H30" s="205"/>
      <c r="I30" s="205"/>
      <c r="J30" s="205"/>
      <c r="K30" s="205"/>
      <c r="L30" s="205"/>
      <c r="M30" s="205"/>
      <c r="N30" s="205"/>
      <c r="O30" s="205"/>
      <c r="P30" s="205"/>
      <c r="Q30" s="205"/>
      <c r="R30" s="205"/>
      <c r="S30" s="205"/>
      <c r="T30" s="205"/>
      <c r="U30" s="205"/>
      <c r="V30" s="205"/>
    </row>
    <row r="31" spans="1:22" ht="12" customHeight="1" x14ac:dyDescent="0.15">
      <c r="A31" s="205"/>
      <c r="B31" s="205"/>
      <c r="C31" s="205"/>
      <c r="D31" s="205"/>
      <c r="E31" s="205"/>
      <c r="F31" s="205"/>
      <c r="G31" s="205"/>
      <c r="H31" s="205"/>
      <c r="I31" s="205"/>
      <c r="J31" s="205"/>
      <c r="K31" s="205"/>
      <c r="L31" s="205"/>
      <c r="M31" s="205"/>
      <c r="N31" s="205"/>
      <c r="O31" s="205"/>
      <c r="P31" s="205"/>
      <c r="Q31" s="205"/>
      <c r="R31" s="205"/>
      <c r="S31" s="205"/>
      <c r="T31" s="205"/>
      <c r="U31" s="205"/>
      <c r="V31" s="205"/>
    </row>
    <row r="32" spans="1:22" ht="12" customHeight="1" x14ac:dyDescent="0.15">
      <c r="A32" s="205"/>
      <c r="B32" s="205"/>
      <c r="C32" s="205"/>
      <c r="D32" s="205"/>
      <c r="E32" s="205"/>
      <c r="F32" s="205"/>
      <c r="G32" s="205"/>
      <c r="H32" s="205"/>
      <c r="I32" s="205"/>
      <c r="J32" s="205"/>
      <c r="K32" s="205"/>
      <c r="L32" s="205"/>
      <c r="M32" s="205"/>
      <c r="N32" s="205"/>
      <c r="O32" s="205"/>
      <c r="P32" s="205"/>
      <c r="Q32" s="205"/>
      <c r="R32" s="205"/>
      <c r="S32" s="205"/>
      <c r="T32" s="205"/>
      <c r="U32" s="205"/>
      <c r="V32" s="205"/>
    </row>
    <row r="33" spans="1:22" s="206" customFormat="1" ht="17.25" x14ac:dyDescent="0.15">
      <c r="A33" s="208" t="s">
        <v>181</v>
      </c>
      <c r="C33" s="208"/>
      <c r="D33" s="208"/>
      <c r="E33" s="208"/>
      <c r="F33" s="208"/>
      <c r="G33" s="208"/>
      <c r="H33" s="208"/>
      <c r="I33" s="208"/>
      <c r="J33" s="208"/>
      <c r="K33" s="208"/>
      <c r="L33" s="208"/>
      <c r="M33" s="208"/>
      <c r="N33" s="208"/>
      <c r="O33" s="208"/>
      <c r="P33" s="208"/>
      <c r="Q33" s="208"/>
      <c r="R33" s="208"/>
      <c r="S33" s="208"/>
      <c r="T33" s="208"/>
      <c r="U33" s="208"/>
      <c r="V33" s="208"/>
    </row>
    <row r="34" spans="1:22" x14ac:dyDescent="0.15">
      <c r="A34" s="205"/>
      <c r="B34" s="205"/>
      <c r="C34" s="205"/>
      <c r="D34" s="205"/>
      <c r="E34" s="205"/>
      <c r="F34" s="205"/>
      <c r="G34" s="205"/>
      <c r="H34" s="205"/>
      <c r="I34" s="205"/>
      <c r="J34" s="205"/>
      <c r="K34" s="205"/>
      <c r="L34" s="205"/>
      <c r="M34" s="205"/>
      <c r="N34" s="205"/>
      <c r="O34" s="205"/>
      <c r="P34" s="205"/>
      <c r="Q34" s="205"/>
      <c r="R34" s="205"/>
      <c r="S34" s="205"/>
      <c r="T34" s="205"/>
      <c r="U34" s="205"/>
      <c r="V34" s="205"/>
    </row>
    <row r="35" spans="1:22" s="188" customFormat="1" ht="17.25" x14ac:dyDescent="0.15">
      <c r="B35" s="209" t="s">
        <v>182</v>
      </c>
      <c r="C35" s="209"/>
      <c r="D35" s="209"/>
      <c r="E35" s="209"/>
      <c r="F35" s="209"/>
      <c r="G35" s="209"/>
      <c r="H35" s="209"/>
      <c r="I35" s="209"/>
      <c r="J35" s="209"/>
      <c r="K35" s="209"/>
      <c r="L35" s="209"/>
      <c r="M35" s="209"/>
      <c r="N35" s="209"/>
      <c r="O35" s="209"/>
      <c r="P35" s="209"/>
      <c r="Q35" s="209"/>
      <c r="R35" s="209"/>
      <c r="S35" s="209"/>
      <c r="T35" s="209"/>
      <c r="U35" s="209"/>
      <c r="V35" s="209"/>
    </row>
    <row r="36" spans="1:22" ht="12.75" thickBot="1" x14ac:dyDescent="0.2">
      <c r="A36" s="205"/>
      <c r="B36" s="205"/>
      <c r="C36" s="205"/>
      <c r="D36" s="205"/>
      <c r="E36" s="205"/>
      <c r="F36" s="205"/>
      <c r="G36" s="205"/>
      <c r="H36" s="205"/>
      <c r="I36" s="205"/>
      <c r="J36" s="205"/>
      <c r="K36" s="205"/>
      <c r="L36" s="205"/>
      <c r="M36" s="205"/>
      <c r="N36" s="205"/>
      <c r="O36" s="205"/>
      <c r="P36" s="205"/>
      <c r="Q36" s="205"/>
      <c r="R36" s="205"/>
      <c r="S36" s="205"/>
      <c r="T36" s="205"/>
      <c r="U36" s="205"/>
      <c r="V36" s="205"/>
    </row>
    <row r="37" spans="1:22" s="3" customFormat="1" ht="36" customHeight="1" thickBot="1" x14ac:dyDescent="0.2">
      <c r="A37" s="192"/>
      <c r="B37" s="363" t="s">
        <v>183</v>
      </c>
      <c r="C37" s="364"/>
      <c r="D37" s="364"/>
      <c r="E37" s="364"/>
      <c r="F37" s="364"/>
      <c r="G37" s="364"/>
      <c r="H37" s="364"/>
      <c r="I37" s="364"/>
      <c r="J37" s="364"/>
      <c r="K37" s="365"/>
      <c r="L37" s="366">
        <f>SUM(L10,L19,L28)</f>
        <v>1250000</v>
      </c>
      <c r="M37" s="367"/>
      <c r="N37" s="367"/>
      <c r="O37" s="367"/>
      <c r="P37" s="367"/>
      <c r="Q37" s="367"/>
      <c r="R37" s="367"/>
      <c r="S37" s="367"/>
      <c r="T37" s="368"/>
      <c r="U37" s="210" t="s">
        <v>175</v>
      </c>
      <c r="V37" s="204"/>
    </row>
    <row r="38" spans="1:22"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row>
    <row r="39" spans="1:22"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row>
    <row r="40" spans="1:22"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row>
    <row r="41" spans="1:22" x14ac:dyDescent="0.15">
      <c r="A41" s="205"/>
      <c r="B41" s="205"/>
      <c r="C41" s="205"/>
      <c r="D41" s="205"/>
      <c r="E41" s="205"/>
      <c r="F41" s="205"/>
      <c r="G41" s="205"/>
      <c r="H41" s="205"/>
      <c r="I41" s="205"/>
      <c r="J41" s="205"/>
      <c r="K41" s="205"/>
      <c r="L41" s="205"/>
      <c r="M41" s="205"/>
      <c r="N41" s="205"/>
      <c r="O41" s="205"/>
      <c r="P41" s="205"/>
      <c r="Q41" s="205"/>
      <c r="R41" s="205"/>
      <c r="S41" s="205"/>
      <c r="T41" s="205"/>
      <c r="U41" s="205"/>
      <c r="V41" s="205"/>
    </row>
    <row r="42" spans="1:22" x14ac:dyDescent="0.15">
      <c r="A42" s="205"/>
      <c r="B42" s="205"/>
      <c r="C42" s="205"/>
      <c r="D42" s="205"/>
      <c r="E42" s="205"/>
      <c r="F42" s="205"/>
      <c r="G42" s="205"/>
      <c r="H42" s="205"/>
      <c r="I42" s="205"/>
      <c r="J42" s="205"/>
      <c r="K42" s="205"/>
      <c r="L42" s="205"/>
      <c r="M42" s="205"/>
      <c r="N42" s="205"/>
      <c r="O42" s="205"/>
      <c r="P42" s="205"/>
      <c r="Q42" s="205"/>
      <c r="R42" s="205"/>
      <c r="S42" s="205"/>
      <c r="T42" s="205"/>
      <c r="U42" s="205"/>
      <c r="V42" s="205"/>
    </row>
    <row r="43" spans="1:22" x14ac:dyDescent="0.15">
      <c r="A43" s="205"/>
      <c r="B43" s="205"/>
      <c r="C43" s="205"/>
      <c r="D43" s="205"/>
      <c r="E43" s="205"/>
      <c r="F43" s="205"/>
      <c r="G43" s="205"/>
      <c r="H43" s="205"/>
      <c r="I43" s="205"/>
      <c r="J43" s="205"/>
      <c r="K43" s="205"/>
      <c r="L43" s="205"/>
      <c r="M43" s="205"/>
      <c r="N43" s="205"/>
      <c r="O43" s="205"/>
      <c r="P43" s="205"/>
      <c r="Q43" s="205"/>
      <c r="R43" s="205"/>
      <c r="S43" s="205"/>
      <c r="T43" s="205"/>
      <c r="U43" s="205"/>
      <c r="V43" s="205"/>
    </row>
    <row r="44" spans="1:22" x14ac:dyDescent="0.15">
      <c r="A44" s="205"/>
      <c r="B44" s="205"/>
      <c r="C44" s="205"/>
      <c r="D44" s="205"/>
      <c r="E44" s="205"/>
      <c r="F44" s="205"/>
      <c r="G44" s="205"/>
      <c r="H44" s="205"/>
      <c r="I44" s="205"/>
      <c r="J44" s="205"/>
      <c r="K44" s="205"/>
      <c r="L44" s="205"/>
      <c r="M44" s="205"/>
      <c r="N44" s="205"/>
      <c r="O44" s="205"/>
      <c r="P44" s="205"/>
      <c r="Q44" s="205"/>
      <c r="R44" s="205"/>
      <c r="S44" s="205"/>
      <c r="T44" s="205"/>
      <c r="U44" s="205"/>
      <c r="V44" s="205"/>
    </row>
    <row r="45" spans="1:22" x14ac:dyDescent="0.15">
      <c r="A45" s="205"/>
      <c r="B45" s="205"/>
      <c r="C45" s="205"/>
      <c r="D45" s="205"/>
      <c r="E45" s="205"/>
      <c r="F45" s="205"/>
      <c r="G45" s="205"/>
      <c r="H45" s="205"/>
      <c r="I45" s="205"/>
      <c r="J45" s="205"/>
      <c r="K45" s="205"/>
      <c r="L45" s="205"/>
      <c r="M45" s="205"/>
      <c r="N45" s="205"/>
      <c r="O45" s="205"/>
      <c r="P45" s="205"/>
      <c r="Q45" s="205"/>
      <c r="R45" s="205"/>
      <c r="S45" s="205"/>
      <c r="T45" s="205"/>
      <c r="U45" s="205"/>
      <c r="V45" s="205"/>
    </row>
    <row r="46" spans="1:22" x14ac:dyDescent="0.15">
      <c r="A46" s="205"/>
      <c r="B46" s="205"/>
      <c r="C46" s="205"/>
      <c r="D46" s="205"/>
      <c r="E46" s="205"/>
      <c r="F46" s="205"/>
      <c r="G46" s="205"/>
      <c r="H46" s="205"/>
      <c r="I46" s="205"/>
      <c r="J46" s="205"/>
      <c r="K46" s="205"/>
      <c r="L46" s="205"/>
      <c r="M46" s="205"/>
      <c r="N46" s="205"/>
      <c r="O46" s="205"/>
      <c r="P46" s="205"/>
      <c r="Q46" s="205"/>
      <c r="R46" s="205"/>
      <c r="S46" s="205"/>
      <c r="T46" s="205"/>
      <c r="U46" s="205"/>
      <c r="V46" s="205"/>
    </row>
    <row r="47" spans="1:22" x14ac:dyDescent="0.15">
      <c r="A47" s="205"/>
      <c r="B47" s="205"/>
      <c r="C47" s="205"/>
      <c r="D47" s="205"/>
      <c r="E47" s="205"/>
      <c r="F47" s="205"/>
      <c r="G47" s="205"/>
      <c r="H47" s="205"/>
      <c r="I47" s="205"/>
      <c r="J47" s="205"/>
      <c r="K47" s="205"/>
      <c r="L47" s="205"/>
      <c r="M47" s="205"/>
      <c r="N47" s="205"/>
      <c r="O47" s="205"/>
      <c r="P47" s="205"/>
      <c r="Q47" s="205"/>
      <c r="R47" s="205"/>
      <c r="S47" s="205"/>
      <c r="T47" s="205"/>
      <c r="U47" s="205"/>
      <c r="V47" s="205"/>
    </row>
    <row r="48" spans="1:22" x14ac:dyDescent="0.15">
      <c r="A48" s="205"/>
      <c r="B48" s="205"/>
      <c r="C48" s="205"/>
      <c r="D48" s="205"/>
      <c r="E48" s="205"/>
      <c r="F48" s="205"/>
      <c r="G48" s="205"/>
      <c r="H48" s="205"/>
      <c r="I48" s="205"/>
      <c r="J48" s="205"/>
      <c r="K48" s="205"/>
      <c r="L48" s="205"/>
      <c r="M48" s="205"/>
      <c r="N48" s="205"/>
      <c r="O48" s="205"/>
      <c r="P48" s="205"/>
      <c r="Q48" s="205"/>
      <c r="R48" s="205"/>
      <c r="S48" s="205"/>
      <c r="T48" s="205"/>
      <c r="U48" s="205"/>
      <c r="V48" s="205"/>
    </row>
    <row r="49" spans="1:22"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row>
    <row r="50" spans="1:22" x14ac:dyDescent="0.15">
      <c r="A50" s="205"/>
      <c r="B50" s="205"/>
      <c r="C50" s="205"/>
      <c r="D50" s="205"/>
      <c r="E50" s="205"/>
      <c r="F50" s="205"/>
      <c r="G50" s="205"/>
      <c r="H50" s="205"/>
      <c r="I50" s="205"/>
      <c r="J50" s="205"/>
      <c r="K50" s="205"/>
      <c r="L50" s="205"/>
      <c r="M50" s="205"/>
      <c r="N50" s="205"/>
      <c r="O50" s="205"/>
      <c r="P50" s="205"/>
      <c r="Q50" s="205"/>
      <c r="R50" s="205"/>
      <c r="S50" s="205"/>
      <c r="T50" s="205"/>
      <c r="U50" s="205"/>
      <c r="V50" s="205"/>
    </row>
    <row r="51" spans="1:22" x14ac:dyDescent="0.15">
      <c r="A51" s="205"/>
      <c r="B51" s="205"/>
      <c r="C51" s="205"/>
      <c r="D51" s="205"/>
      <c r="E51" s="205"/>
      <c r="F51" s="205"/>
      <c r="G51" s="205"/>
      <c r="H51" s="205"/>
      <c r="I51" s="205"/>
      <c r="J51" s="205"/>
      <c r="K51" s="205"/>
      <c r="L51" s="205"/>
      <c r="M51" s="205"/>
      <c r="N51" s="205"/>
      <c r="O51" s="205"/>
      <c r="P51" s="205"/>
      <c r="Q51" s="205"/>
      <c r="R51" s="205"/>
      <c r="S51" s="205"/>
      <c r="T51" s="205"/>
      <c r="U51" s="205"/>
      <c r="V51" s="205"/>
    </row>
    <row r="52" spans="1:22" x14ac:dyDescent="0.15">
      <c r="A52" s="205"/>
      <c r="B52" s="205"/>
      <c r="C52" s="205"/>
      <c r="D52" s="205"/>
      <c r="E52" s="205"/>
      <c r="F52" s="205"/>
      <c r="G52" s="205"/>
      <c r="H52" s="205"/>
      <c r="I52" s="205"/>
      <c r="J52" s="205"/>
      <c r="K52" s="205"/>
      <c r="L52" s="205"/>
      <c r="M52" s="205"/>
      <c r="N52" s="205"/>
      <c r="O52" s="205"/>
      <c r="P52" s="205"/>
      <c r="Q52" s="205"/>
      <c r="R52" s="205"/>
      <c r="S52" s="205"/>
      <c r="T52" s="205"/>
      <c r="U52" s="205"/>
      <c r="V52" s="205"/>
    </row>
    <row r="53" spans="1:22" x14ac:dyDescent="0.15">
      <c r="A53" s="205"/>
      <c r="B53" s="205"/>
      <c r="C53" s="205"/>
      <c r="D53" s="205"/>
      <c r="E53" s="205"/>
      <c r="F53" s="205"/>
      <c r="G53" s="205"/>
      <c r="H53" s="205"/>
      <c r="I53" s="205"/>
      <c r="J53" s="205"/>
      <c r="K53" s="205"/>
      <c r="L53" s="205"/>
      <c r="M53" s="205"/>
      <c r="N53" s="205"/>
      <c r="O53" s="205"/>
      <c r="P53" s="205"/>
      <c r="Q53" s="205"/>
      <c r="R53" s="205"/>
      <c r="S53" s="205"/>
      <c r="T53" s="205"/>
      <c r="U53" s="205"/>
      <c r="V53" s="205"/>
    </row>
    <row r="54" spans="1:22" x14ac:dyDescent="0.15">
      <c r="A54" s="205"/>
      <c r="B54" s="205"/>
      <c r="C54" s="205"/>
      <c r="D54" s="205"/>
      <c r="E54" s="205"/>
      <c r="F54" s="205"/>
      <c r="G54" s="205"/>
      <c r="H54" s="205"/>
      <c r="I54" s="205"/>
      <c r="J54" s="205"/>
      <c r="K54" s="205"/>
      <c r="L54" s="205"/>
      <c r="M54" s="205"/>
      <c r="N54" s="205"/>
      <c r="O54" s="205"/>
      <c r="P54" s="205"/>
      <c r="Q54" s="205"/>
      <c r="R54" s="205"/>
      <c r="S54" s="205"/>
      <c r="T54" s="205"/>
      <c r="U54" s="205"/>
      <c r="V54" s="205"/>
    </row>
    <row r="55" spans="1:22" x14ac:dyDescent="0.15">
      <c r="A55" s="205"/>
      <c r="B55" s="205"/>
      <c r="C55" s="205"/>
      <c r="D55" s="205"/>
      <c r="E55" s="205"/>
      <c r="F55" s="205"/>
      <c r="G55" s="205"/>
      <c r="H55" s="205"/>
      <c r="I55" s="205"/>
      <c r="J55" s="205"/>
      <c r="K55" s="205"/>
      <c r="L55" s="205"/>
      <c r="M55" s="205"/>
      <c r="N55" s="205"/>
      <c r="O55" s="205"/>
      <c r="P55" s="205"/>
      <c r="Q55" s="205"/>
      <c r="R55" s="205"/>
      <c r="S55" s="205"/>
      <c r="T55" s="205"/>
      <c r="U55" s="205"/>
      <c r="V55" s="205"/>
    </row>
    <row r="56" spans="1:22" x14ac:dyDescent="0.15">
      <c r="A56" s="205"/>
      <c r="B56" s="205"/>
      <c r="C56" s="205"/>
      <c r="D56" s="205"/>
      <c r="E56" s="205"/>
      <c r="F56" s="205"/>
      <c r="G56" s="205"/>
      <c r="H56" s="205"/>
      <c r="I56" s="205"/>
      <c r="J56" s="205"/>
      <c r="K56" s="205"/>
      <c r="L56" s="205"/>
      <c r="M56" s="205"/>
      <c r="N56" s="205"/>
      <c r="O56" s="205"/>
      <c r="P56" s="205"/>
      <c r="Q56" s="205"/>
      <c r="R56" s="205"/>
      <c r="S56" s="205"/>
      <c r="T56" s="205"/>
      <c r="U56" s="205"/>
      <c r="V56" s="205"/>
    </row>
    <row r="57" spans="1:22" x14ac:dyDescent="0.15">
      <c r="A57" s="205"/>
      <c r="B57" s="205"/>
      <c r="C57" s="205"/>
      <c r="D57" s="205"/>
      <c r="E57" s="205"/>
      <c r="F57" s="205"/>
      <c r="G57" s="205"/>
      <c r="H57" s="205"/>
      <c r="I57" s="205"/>
      <c r="J57" s="205"/>
      <c r="K57" s="205"/>
      <c r="L57" s="205"/>
      <c r="M57" s="205"/>
      <c r="N57" s="205"/>
      <c r="O57" s="205"/>
      <c r="P57" s="205"/>
      <c r="Q57" s="205"/>
      <c r="R57" s="205"/>
      <c r="S57" s="205"/>
      <c r="T57" s="205"/>
      <c r="U57" s="205"/>
      <c r="V57" s="205"/>
    </row>
    <row r="58" spans="1:22" x14ac:dyDescent="0.15">
      <c r="A58" s="205"/>
      <c r="B58" s="205"/>
      <c r="C58" s="205"/>
      <c r="D58" s="205"/>
      <c r="E58" s="205"/>
      <c r="F58" s="205"/>
      <c r="G58" s="205"/>
      <c r="H58" s="205"/>
      <c r="I58" s="205"/>
      <c r="J58" s="205"/>
      <c r="K58" s="205"/>
      <c r="L58" s="205"/>
      <c r="M58" s="205"/>
      <c r="N58" s="205"/>
      <c r="O58" s="205"/>
      <c r="P58" s="205"/>
      <c r="Q58" s="205"/>
      <c r="R58" s="205"/>
      <c r="S58" s="205"/>
      <c r="T58" s="205"/>
      <c r="U58" s="205"/>
      <c r="V58" s="205"/>
    </row>
    <row r="59" spans="1:22" x14ac:dyDescent="0.15">
      <c r="A59" s="205"/>
      <c r="B59" s="205"/>
      <c r="C59" s="205"/>
      <c r="D59" s="205"/>
      <c r="E59" s="205"/>
      <c r="F59" s="205"/>
      <c r="G59" s="205"/>
      <c r="H59" s="205"/>
      <c r="I59" s="205"/>
      <c r="J59" s="205"/>
      <c r="K59" s="205"/>
      <c r="L59" s="205"/>
      <c r="M59" s="205"/>
      <c r="N59" s="205"/>
      <c r="O59" s="205"/>
      <c r="P59" s="205"/>
      <c r="Q59" s="205"/>
      <c r="R59" s="205"/>
      <c r="S59" s="205"/>
      <c r="T59" s="205"/>
      <c r="U59" s="205"/>
      <c r="V59" s="205"/>
    </row>
    <row r="60" spans="1:22" x14ac:dyDescent="0.15">
      <c r="A60" s="205"/>
      <c r="B60" s="205"/>
      <c r="C60" s="205"/>
      <c r="D60" s="205"/>
      <c r="E60" s="205"/>
      <c r="F60" s="205"/>
      <c r="G60" s="205"/>
      <c r="H60" s="205"/>
      <c r="I60" s="205"/>
      <c r="J60" s="205"/>
      <c r="K60" s="205"/>
      <c r="L60" s="205"/>
      <c r="M60" s="205"/>
      <c r="N60" s="205"/>
      <c r="O60" s="205"/>
      <c r="P60" s="205"/>
      <c r="Q60" s="205"/>
      <c r="R60" s="205"/>
      <c r="S60" s="205"/>
      <c r="T60" s="205"/>
      <c r="U60" s="205"/>
      <c r="V60" s="205"/>
    </row>
    <row r="61" spans="1:22" x14ac:dyDescent="0.15">
      <c r="A61" s="205"/>
      <c r="B61" s="205"/>
      <c r="C61" s="205"/>
      <c r="D61" s="205"/>
      <c r="E61" s="205"/>
      <c r="F61" s="205"/>
      <c r="G61" s="205"/>
      <c r="H61" s="205"/>
      <c r="I61" s="205"/>
      <c r="J61" s="205"/>
      <c r="K61" s="205"/>
      <c r="L61" s="205"/>
      <c r="M61" s="205"/>
      <c r="N61" s="205"/>
      <c r="O61" s="205"/>
      <c r="P61" s="205"/>
      <c r="Q61" s="205"/>
      <c r="R61" s="205"/>
      <c r="S61" s="205"/>
      <c r="T61" s="205"/>
      <c r="U61" s="205"/>
      <c r="V61" s="205"/>
    </row>
    <row r="62" spans="1:22" x14ac:dyDescent="0.15">
      <c r="A62" s="205"/>
      <c r="B62" s="205"/>
      <c r="C62" s="205"/>
      <c r="D62" s="205"/>
      <c r="E62" s="205"/>
      <c r="F62" s="205"/>
      <c r="G62" s="205"/>
      <c r="H62" s="205"/>
      <c r="I62" s="205"/>
      <c r="J62" s="205"/>
      <c r="K62" s="205"/>
      <c r="L62" s="205"/>
      <c r="M62" s="205"/>
      <c r="N62" s="205"/>
      <c r="O62" s="205"/>
      <c r="P62" s="205"/>
      <c r="Q62" s="205"/>
      <c r="R62" s="205"/>
      <c r="S62" s="205"/>
      <c r="T62" s="205"/>
      <c r="U62" s="205"/>
      <c r="V62" s="205"/>
    </row>
    <row r="63" spans="1:22" x14ac:dyDescent="0.15">
      <c r="A63" s="205"/>
      <c r="B63" s="205"/>
      <c r="C63" s="205"/>
      <c r="D63" s="205"/>
      <c r="E63" s="205"/>
      <c r="F63" s="205"/>
      <c r="G63" s="205"/>
      <c r="H63" s="205"/>
      <c r="I63" s="205"/>
      <c r="J63" s="205"/>
      <c r="K63" s="205"/>
      <c r="L63" s="205"/>
      <c r="M63" s="205"/>
      <c r="N63" s="205"/>
      <c r="O63" s="205"/>
      <c r="P63" s="205"/>
      <c r="Q63" s="205"/>
      <c r="R63" s="205"/>
      <c r="S63" s="205"/>
      <c r="T63" s="205"/>
      <c r="U63" s="205"/>
      <c r="V63" s="205"/>
    </row>
    <row r="64" spans="1:22" x14ac:dyDescent="0.15">
      <c r="A64" s="205"/>
      <c r="B64" s="205"/>
      <c r="C64" s="205"/>
      <c r="D64" s="205"/>
      <c r="E64" s="205"/>
      <c r="F64" s="205"/>
      <c r="G64" s="205"/>
      <c r="H64" s="205"/>
      <c r="I64" s="205"/>
      <c r="J64" s="205"/>
      <c r="K64" s="205"/>
      <c r="L64" s="205"/>
      <c r="M64" s="205"/>
      <c r="N64" s="205"/>
      <c r="O64" s="205"/>
      <c r="P64" s="205"/>
      <c r="Q64" s="205"/>
      <c r="R64" s="205"/>
      <c r="S64" s="205"/>
      <c r="T64" s="205"/>
      <c r="U64" s="205"/>
      <c r="V64" s="205"/>
    </row>
    <row r="65" spans="1:22" x14ac:dyDescent="0.15">
      <c r="A65" s="205"/>
      <c r="B65" s="205"/>
      <c r="C65" s="205"/>
      <c r="D65" s="205"/>
      <c r="E65" s="205"/>
      <c r="F65" s="205"/>
      <c r="G65" s="205"/>
      <c r="H65" s="205"/>
      <c r="I65" s="205"/>
      <c r="J65" s="205"/>
      <c r="K65" s="205"/>
      <c r="L65" s="205"/>
      <c r="M65" s="205"/>
      <c r="N65" s="205"/>
      <c r="O65" s="205"/>
      <c r="P65" s="205"/>
      <c r="Q65" s="205"/>
      <c r="R65" s="205"/>
      <c r="S65" s="205"/>
      <c r="T65" s="205"/>
      <c r="U65" s="205"/>
      <c r="V65" s="205"/>
    </row>
    <row r="66" spans="1:22" x14ac:dyDescent="0.15">
      <c r="A66" s="205"/>
      <c r="B66" s="205"/>
      <c r="C66" s="205"/>
      <c r="D66" s="205"/>
      <c r="E66" s="205"/>
      <c r="F66" s="205"/>
      <c r="G66" s="205"/>
      <c r="H66" s="205"/>
      <c r="I66" s="205"/>
      <c r="J66" s="205"/>
      <c r="K66" s="205"/>
      <c r="L66" s="205"/>
      <c r="M66" s="205"/>
      <c r="N66" s="205"/>
      <c r="O66" s="205"/>
      <c r="P66" s="205"/>
      <c r="Q66" s="205"/>
      <c r="R66" s="205"/>
      <c r="S66" s="205"/>
      <c r="T66" s="205"/>
      <c r="U66" s="205"/>
      <c r="V66" s="205"/>
    </row>
    <row r="67" spans="1:22" x14ac:dyDescent="0.15">
      <c r="A67" s="205"/>
      <c r="B67" s="205"/>
      <c r="C67" s="205"/>
      <c r="D67" s="205"/>
      <c r="E67" s="205"/>
      <c r="F67" s="205"/>
      <c r="G67" s="205"/>
      <c r="H67" s="205"/>
      <c r="I67" s="205"/>
      <c r="J67" s="205"/>
      <c r="K67" s="205"/>
      <c r="L67" s="205"/>
      <c r="M67" s="205"/>
      <c r="N67" s="205"/>
      <c r="O67" s="205"/>
      <c r="P67" s="205"/>
      <c r="Q67" s="205"/>
      <c r="R67" s="205"/>
      <c r="S67" s="205"/>
      <c r="T67" s="205"/>
      <c r="U67" s="205"/>
      <c r="V67" s="205"/>
    </row>
    <row r="68" spans="1:22" x14ac:dyDescent="0.15">
      <c r="A68" s="205"/>
      <c r="B68" s="205"/>
      <c r="C68" s="205"/>
      <c r="D68" s="205"/>
      <c r="E68" s="205"/>
      <c r="F68" s="205"/>
      <c r="G68" s="205"/>
      <c r="H68" s="205"/>
      <c r="I68" s="205"/>
      <c r="J68" s="205"/>
      <c r="K68" s="205"/>
      <c r="L68" s="205"/>
      <c r="M68" s="205"/>
      <c r="N68" s="205"/>
      <c r="O68" s="205"/>
      <c r="P68" s="205"/>
      <c r="Q68" s="205"/>
      <c r="R68" s="205"/>
      <c r="S68" s="205"/>
      <c r="T68" s="205"/>
      <c r="U68" s="205"/>
      <c r="V68" s="205"/>
    </row>
    <row r="69" spans="1:22" x14ac:dyDescent="0.15">
      <c r="A69" s="205"/>
      <c r="B69" s="205"/>
      <c r="C69" s="205"/>
      <c r="D69" s="205"/>
      <c r="E69" s="205"/>
      <c r="F69" s="205"/>
      <c r="G69" s="205"/>
      <c r="H69" s="205"/>
      <c r="I69" s="205"/>
      <c r="J69" s="205"/>
      <c r="K69" s="205"/>
      <c r="L69" s="205"/>
      <c r="M69" s="205"/>
      <c r="N69" s="205"/>
      <c r="O69" s="205"/>
      <c r="P69" s="205"/>
      <c r="Q69" s="205"/>
      <c r="R69" s="205"/>
      <c r="S69" s="205"/>
      <c r="T69" s="205"/>
      <c r="U69" s="205"/>
      <c r="V69" s="205"/>
    </row>
  </sheetData>
  <sheetProtection password="AA88" sheet="1" objects="1" scenarios="1" selectLockedCells="1"/>
  <mergeCells count="15">
    <mergeCell ref="A1:V1"/>
    <mergeCell ref="AQ1:BL1"/>
    <mergeCell ref="B37:K37"/>
    <mergeCell ref="L37:T37"/>
    <mergeCell ref="Q2:V2"/>
    <mergeCell ref="A3:V3"/>
    <mergeCell ref="C10:K10"/>
    <mergeCell ref="L10:S10"/>
    <mergeCell ref="B13:I13"/>
    <mergeCell ref="J13:P13"/>
    <mergeCell ref="A14:Q14"/>
    <mergeCell ref="C19:K19"/>
    <mergeCell ref="L19:S19"/>
    <mergeCell ref="C28:K28"/>
    <mergeCell ref="L28:S28"/>
  </mergeCells>
  <phoneticPr fontId="2"/>
  <pageMargins left="0.70866141732283472" right="0.70866141732283472" top="0.74803149606299213" bottom="0.74803149606299213" header="0.31496062992125984" footer="0.31496062992125984"/>
  <pageSetup paperSize="9" fitToHeight="0" orientation="portrait" r:id="rId1"/>
  <headerFooter>
    <oddFooter>&amp;L&amp;9VERSION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showGridLines="0" view="pageBreakPreview" zoomScaleNormal="70" zoomScaleSheetLayoutView="100" workbookViewId="0">
      <selection activeCell="J6" sqref="J6:P6"/>
    </sheetView>
  </sheetViews>
  <sheetFormatPr defaultRowHeight="20.100000000000001" customHeight="1" x14ac:dyDescent="0.15"/>
  <cols>
    <col min="1" max="21" width="4.42578125" style="137" customWidth="1"/>
    <col min="22" max="22" width="3.5703125" style="137" customWidth="1"/>
    <col min="23" max="23" width="4.42578125" style="137" customWidth="1"/>
    <col min="24" max="24" width="4.28515625" style="137" customWidth="1"/>
    <col min="25" max="27" width="0" style="137" hidden="1" customWidth="1"/>
    <col min="28" max="219" width="9.140625" style="137"/>
    <col min="220" max="243" width="4.28515625" style="137" customWidth="1"/>
    <col min="244" max="252" width="10.28515625" style="137" customWidth="1"/>
    <col min="253" max="253" width="2.28515625" style="137" customWidth="1"/>
    <col min="254" max="475" width="9.140625" style="137"/>
    <col min="476" max="499" width="4.28515625" style="137" customWidth="1"/>
    <col min="500" max="508" width="10.28515625" style="137" customWidth="1"/>
    <col min="509" max="509" width="2.28515625" style="137" customWidth="1"/>
    <col min="510" max="731" width="9.140625" style="137"/>
    <col min="732" max="755" width="4.28515625" style="137" customWidth="1"/>
    <col min="756" max="764" width="10.28515625" style="137" customWidth="1"/>
    <col min="765" max="765" width="2.28515625" style="137" customWidth="1"/>
    <col min="766" max="987" width="9.140625" style="137"/>
    <col min="988" max="1011" width="4.28515625" style="137" customWidth="1"/>
    <col min="1012" max="1020" width="10.28515625" style="137" customWidth="1"/>
    <col min="1021" max="1021" width="2.28515625" style="137" customWidth="1"/>
    <col min="1022" max="1243" width="9.140625" style="137"/>
    <col min="1244" max="1267" width="4.28515625" style="137" customWidth="1"/>
    <col min="1268" max="1276" width="10.28515625" style="137" customWidth="1"/>
    <col min="1277" max="1277" width="2.28515625" style="137" customWidth="1"/>
    <col min="1278" max="1499" width="9.140625" style="137"/>
    <col min="1500" max="1523" width="4.28515625" style="137" customWidth="1"/>
    <col min="1524" max="1532" width="10.28515625" style="137" customWidth="1"/>
    <col min="1533" max="1533" width="2.28515625" style="137" customWidth="1"/>
    <col min="1534" max="1755" width="9.140625" style="137"/>
    <col min="1756" max="1779" width="4.28515625" style="137" customWidth="1"/>
    <col min="1780" max="1788" width="10.28515625" style="137" customWidth="1"/>
    <col min="1789" max="1789" width="2.28515625" style="137" customWidth="1"/>
    <col min="1790" max="2011" width="9.140625" style="137"/>
    <col min="2012" max="2035" width="4.28515625" style="137" customWidth="1"/>
    <col min="2036" max="2044" width="10.28515625" style="137" customWidth="1"/>
    <col min="2045" max="2045" width="2.28515625" style="137" customWidth="1"/>
    <col min="2046" max="2267" width="9.140625" style="137"/>
    <col min="2268" max="2291" width="4.28515625" style="137" customWidth="1"/>
    <col min="2292" max="2300" width="10.28515625" style="137" customWidth="1"/>
    <col min="2301" max="2301" width="2.28515625" style="137" customWidth="1"/>
    <col min="2302" max="2523" width="9.140625" style="137"/>
    <col min="2524" max="2547" width="4.28515625" style="137" customWidth="1"/>
    <col min="2548" max="2556" width="10.28515625" style="137" customWidth="1"/>
    <col min="2557" max="2557" width="2.28515625" style="137" customWidth="1"/>
    <col min="2558" max="2779" width="9.140625" style="137"/>
    <col min="2780" max="2803" width="4.28515625" style="137" customWidth="1"/>
    <col min="2804" max="2812" width="10.28515625" style="137" customWidth="1"/>
    <col min="2813" max="2813" width="2.28515625" style="137" customWidth="1"/>
    <col min="2814" max="3035" width="9.140625" style="137"/>
    <col min="3036" max="3059" width="4.28515625" style="137" customWidth="1"/>
    <col min="3060" max="3068" width="10.28515625" style="137" customWidth="1"/>
    <col min="3069" max="3069" width="2.28515625" style="137" customWidth="1"/>
    <col min="3070" max="3291" width="9.140625" style="137"/>
    <col min="3292" max="3315" width="4.28515625" style="137" customWidth="1"/>
    <col min="3316" max="3324" width="10.28515625" style="137" customWidth="1"/>
    <col min="3325" max="3325" width="2.28515625" style="137" customWidth="1"/>
    <col min="3326" max="3547" width="9.140625" style="137"/>
    <col min="3548" max="3571" width="4.28515625" style="137" customWidth="1"/>
    <col min="3572" max="3580" width="10.28515625" style="137" customWidth="1"/>
    <col min="3581" max="3581" width="2.28515625" style="137" customWidth="1"/>
    <col min="3582" max="3803" width="9.140625" style="137"/>
    <col min="3804" max="3827" width="4.28515625" style="137" customWidth="1"/>
    <col min="3828" max="3836" width="10.28515625" style="137" customWidth="1"/>
    <col min="3837" max="3837" width="2.28515625" style="137" customWidth="1"/>
    <col min="3838" max="4059" width="9.140625" style="137"/>
    <col min="4060" max="4083" width="4.28515625" style="137" customWidth="1"/>
    <col min="4084" max="4092" width="10.28515625" style="137" customWidth="1"/>
    <col min="4093" max="4093" width="2.28515625" style="137" customWidth="1"/>
    <col min="4094" max="4315" width="9.140625" style="137"/>
    <col min="4316" max="4339" width="4.28515625" style="137" customWidth="1"/>
    <col min="4340" max="4348" width="10.28515625" style="137" customWidth="1"/>
    <col min="4349" max="4349" width="2.28515625" style="137" customWidth="1"/>
    <col min="4350" max="4571" width="9.140625" style="137"/>
    <col min="4572" max="4595" width="4.28515625" style="137" customWidth="1"/>
    <col min="4596" max="4604" width="10.28515625" style="137" customWidth="1"/>
    <col min="4605" max="4605" width="2.28515625" style="137" customWidth="1"/>
    <col min="4606" max="4827" width="9.140625" style="137"/>
    <col min="4828" max="4851" width="4.28515625" style="137" customWidth="1"/>
    <col min="4852" max="4860" width="10.28515625" style="137" customWidth="1"/>
    <col min="4861" max="4861" width="2.28515625" style="137" customWidth="1"/>
    <col min="4862" max="5083" width="9.140625" style="137"/>
    <col min="5084" max="5107" width="4.28515625" style="137" customWidth="1"/>
    <col min="5108" max="5116" width="10.28515625" style="137" customWidth="1"/>
    <col min="5117" max="5117" width="2.28515625" style="137" customWidth="1"/>
    <col min="5118" max="5339" width="9.140625" style="137"/>
    <col min="5340" max="5363" width="4.28515625" style="137" customWidth="1"/>
    <col min="5364" max="5372" width="10.28515625" style="137" customWidth="1"/>
    <col min="5373" max="5373" width="2.28515625" style="137" customWidth="1"/>
    <col min="5374" max="5595" width="9.140625" style="137"/>
    <col min="5596" max="5619" width="4.28515625" style="137" customWidth="1"/>
    <col min="5620" max="5628" width="10.28515625" style="137" customWidth="1"/>
    <col min="5629" max="5629" width="2.28515625" style="137" customWidth="1"/>
    <col min="5630" max="5851" width="9.140625" style="137"/>
    <col min="5852" max="5875" width="4.28515625" style="137" customWidth="1"/>
    <col min="5876" max="5884" width="10.28515625" style="137" customWidth="1"/>
    <col min="5885" max="5885" width="2.28515625" style="137" customWidth="1"/>
    <col min="5886" max="6107" width="9.140625" style="137"/>
    <col min="6108" max="6131" width="4.28515625" style="137" customWidth="1"/>
    <col min="6132" max="6140" width="10.28515625" style="137" customWidth="1"/>
    <col min="6141" max="6141" width="2.28515625" style="137" customWidth="1"/>
    <col min="6142" max="6363" width="9.140625" style="137"/>
    <col min="6364" max="6387" width="4.28515625" style="137" customWidth="1"/>
    <col min="6388" max="6396" width="10.28515625" style="137" customWidth="1"/>
    <col min="6397" max="6397" width="2.28515625" style="137" customWidth="1"/>
    <col min="6398" max="6619" width="9.140625" style="137"/>
    <col min="6620" max="6643" width="4.28515625" style="137" customWidth="1"/>
    <col min="6644" max="6652" width="10.28515625" style="137" customWidth="1"/>
    <col min="6653" max="6653" width="2.28515625" style="137" customWidth="1"/>
    <col min="6654" max="6875" width="9.140625" style="137"/>
    <col min="6876" max="6899" width="4.28515625" style="137" customWidth="1"/>
    <col min="6900" max="6908" width="10.28515625" style="137" customWidth="1"/>
    <col min="6909" max="6909" width="2.28515625" style="137" customWidth="1"/>
    <col min="6910" max="7131" width="9.140625" style="137"/>
    <col min="7132" max="7155" width="4.28515625" style="137" customWidth="1"/>
    <col min="7156" max="7164" width="10.28515625" style="137" customWidth="1"/>
    <col min="7165" max="7165" width="2.28515625" style="137" customWidth="1"/>
    <col min="7166" max="7387" width="9.140625" style="137"/>
    <col min="7388" max="7411" width="4.28515625" style="137" customWidth="1"/>
    <col min="7412" max="7420" width="10.28515625" style="137" customWidth="1"/>
    <col min="7421" max="7421" width="2.28515625" style="137" customWidth="1"/>
    <col min="7422" max="7643" width="9.140625" style="137"/>
    <col min="7644" max="7667" width="4.28515625" style="137" customWidth="1"/>
    <col min="7668" max="7676" width="10.28515625" style="137" customWidth="1"/>
    <col min="7677" max="7677" width="2.28515625" style="137" customWidth="1"/>
    <col min="7678" max="7899" width="9.140625" style="137"/>
    <col min="7900" max="7923" width="4.28515625" style="137" customWidth="1"/>
    <col min="7924" max="7932" width="10.28515625" style="137" customWidth="1"/>
    <col min="7933" max="7933" width="2.28515625" style="137" customWidth="1"/>
    <col min="7934" max="8155" width="9.140625" style="137"/>
    <col min="8156" max="8179" width="4.28515625" style="137" customWidth="1"/>
    <col min="8180" max="8188" width="10.28515625" style="137" customWidth="1"/>
    <col min="8189" max="8189" width="2.28515625" style="137" customWidth="1"/>
    <col min="8190" max="8411" width="9.140625" style="137"/>
    <col min="8412" max="8435" width="4.28515625" style="137" customWidth="1"/>
    <col min="8436" max="8444" width="10.28515625" style="137" customWidth="1"/>
    <col min="8445" max="8445" width="2.28515625" style="137" customWidth="1"/>
    <col min="8446" max="8667" width="9.140625" style="137"/>
    <col min="8668" max="8691" width="4.28515625" style="137" customWidth="1"/>
    <col min="8692" max="8700" width="10.28515625" style="137" customWidth="1"/>
    <col min="8701" max="8701" width="2.28515625" style="137" customWidth="1"/>
    <col min="8702" max="8923" width="9.140625" style="137"/>
    <col min="8924" max="8947" width="4.28515625" style="137" customWidth="1"/>
    <col min="8948" max="8956" width="10.28515625" style="137" customWidth="1"/>
    <col min="8957" max="8957" width="2.28515625" style="137" customWidth="1"/>
    <col min="8958" max="9179" width="9.140625" style="137"/>
    <col min="9180" max="9203" width="4.28515625" style="137" customWidth="1"/>
    <col min="9204" max="9212" width="10.28515625" style="137" customWidth="1"/>
    <col min="9213" max="9213" width="2.28515625" style="137" customWidth="1"/>
    <col min="9214" max="9435" width="9.140625" style="137"/>
    <col min="9436" max="9459" width="4.28515625" style="137" customWidth="1"/>
    <col min="9460" max="9468" width="10.28515625" style="137" customWidth="1"/>
    <col min="9469" max="9469" width="2.28515625" style="137" customWidth="1"/>
    <col min="9470" max="9691" width="9.140625" style="137"/>
    <col min="9692" max="9715" width="4.28515625" style="137" customWidth="1"/>
    <col min="9716" max="9724" width="10.28515625" style="137" customWidth="1"/>
    <col min="9725" max="9725" width="2.28515625" style="137" customWidth="1"/>
    <col min="9726" max="9947" width="9.140625" style="137"/>
    <col min="9948" max="9971" width="4.28515625" style="137" customWidth="1"/>
    <col min="9972" max="9980" width="10.28515625" style="137" customWidth="1"/>
    <col min="9981" max="9981" width="2.28515625" style="137" customWidth="1"/>
    <col min="9982" max="10203" width="9.140625" style="137"/>
    <col min="10204" max="10227" width="4.28515625" style="137" customWidth="1"/>
    <col min="10228" max="10236" width="10.28515625" style="137" customWidth="1"/>
    <col min="10237" max="10237" width="2.28515625" style="137" customWidth="1"/>
    <col min="10238" max="10459" width="9.140625" style="137"/>
    <col min="10460" max="10483" width="4.28515625" style="137" customWidth="1"/>
    <col min="10484" max="10492" width="10.28515625" style="137" customWidth="1"/>
    <col min="10493" max="10493" width="2.28515625" style="137" customWidth="1"/>
    <col min="10494" max="10715" width="9.140625" style="137"/>
    <col min="10716" max="10739" width="4.28515625" style="137" customWidth="1"/>
    <col min="10740" max="10748" width="10.28515625" style="137" customWidth="1"/>
    <col min="10749" max="10749" width="2.28515625" style="137" customWidth="1"/>
    <col min="10750" max="10971" width="9.140625" style="137"/>
    <col min="10972" max="10995" width="4.28515625" style="137" customWidth="1"/>
    <col min="10996" max="11004" width="10.28515625" style="137" customWidth="1"/>
    <col min="11005" max="11005" width="2.28515625" style="137" customWidth="1"/>
    <col min="11006" max="11227" width="9.140625" style="137"/>
    <col min="11228" max="11251" width="4.28515625" style="137" customWidth="1"/>
    <col min="11252" max="11260" width="10.28515625" style="137" customWidth="1"/>
    <col min="11261" max="11261" width="2.28515625" style="137" customWidth="1"/>
    <col min="11262" max="11483" width="9.140625" style="137"/>
    <col min="11484" max="11507" width="4.28515625" style="137" customWidth="1"/>
    <col min="11508" max="11516" width="10.28515625" style="137" customWidth="1"/>
    <col min="11517" max="11517" width="2.28515625" style="137" customWidth="1"/>
    <col min="11518" max="11739" width="9.140625" style="137"/>
    <col min="11740" max="11763" width="4.28515625" style="137" customWidth="1"/>
    <col min="11764" max="11772" width="10.28515625" style="137" customWidth="1"/>
    <col min="11773" max="11773" width="2.28515625" style="137" customWidth="1"/>
    <col min="11774" max="11995" width="9.140625" style="137"/>
    <col min="11996" max="12019" width="4.28515625" style="137" customWidth="1"/>
    <col min="12020" max="12028" width="10.28515625" style="137" customWidth="1"/>
    <col min="12029" max="12029" width="2.28515625" style="137" customWidth="1"/>
    <col min="12030" max="12251" width="9.140625" style="137"/>
    <col min="12252" max="12275" width="4.28515625" style="137" customWidth="1"/>
    <col min="12276" max="12284" width="10.28515625" style="137" customWidth="1"/>
    <col min="12285" max="12285" width="2.28515625" style="137" customWidth="1"/>
    <col min="12286" max="12507" width="9.140625" style="137"/>
    <col min="12508" max="12531" width="4.28515625" style="137" customWidth="1"/>
    <col min="12532" max="12540" width="10.28515625" style="137" customWidth="1"/>
    <col min="12541" max="12541" width="2.28515625" style="137" customWidth="1"/>
    <col min="12542" max="12763" width="9.140625" style="137"/>
    <col min="12764" max="12787" width="4.28515625" style="137" customWidth="1"/>
    <col min="12788" max="12796" width="10.28515625" style="137" customWidth="1"/>
    <col min="12797" max="12797" width="2.28515625" style="137" customWidth="1"/>
    <col min="12798" max="13019" width="9.140625" style="137"/>
    <col min="13020" max="13043" width="4.28515625" style="137" customWidth="1"/>
    <col min="13044" max="13052" width="10.28515625" style="137" customWidth="1"/>
    <col min="13053" max="13053" width="2.28515625" style="137" customWidth="1"/>
    <col min="13054" max="13275" width="9.140625" style="137"/>
    <col min="13276" max="13299" width="4.28515625" style="137" customWidth="1"/>
    <col min="13300" max="13308" width="10.28515625" style="137" customWidth="1"/>
    <col min="13309" max="13309" width="2.28515625" style="137" customWidth="1"/>
    <col min="13310" max="13531" width="9.140625" style="137"/>
    <col min="13532" max="13555" width="4.28515625" style="137" customWidth="1"/>
    <col min="13556" max="13564" width="10.28515625" style="137" customWidth="1"/>
    <col min="13565" max="13565" width="2.28515625" style="137" customWidth="1"/>
    <col min="13566" max="13787" width="9.140625" style="137"/>
    <col min="13788" max="13811" width="4.28515625" style="137" customWidth="1"/>
    <col min="13812" max="13820" width="10.28515625" style="137" customWidth="1"/>
    <col min="13821" max="13821" width="2.28515625" style="137" customWidth="1"/>
    <col min="13822" max="14043" width="9.140625" style="137"/>
    <col min="14044" max="14067" width="4.28515625" style="137" customWidth="1"/>
    <col min="14068" max="14076" width="10.28515625" style="137" customWidth="1"/>
    <col min="14077" max="14077" width="2.28515625" style="137" customWidth="1"/>
    <col min="14078" max="14299" width="9.140625" style="137"/>
    <col min="14300" max="14323" width="4.28515625" style="137" customWidth="1"/>
    <col min="14324" max="14332" width="10.28515625" style="137" customWidth="1"/>
    <col min="14333" max="14333" width="2.28515625" style="137" customWidth="1"/>
    <col min="14334" max="14555" width="9.140625" style="137"/>
    <col min="14556" max="14579" width="4.28515625" style="137" customWidth="1"/>
    <col min="14580" max="14588" width="10.28515625" style="137" customWidth="1"/>
    <col min="14589" max="14589" width="2.28515625" style="137" customWidth="1"/>
    <col min="14590" max="14811" width="9.140625" style="137"/>
    <col min="14812" max="14835" width="4.28515625" style="137" customWidth="1"/>
    <col min="14836" max="14844" width="10.28515625" style="137" customWidth="1"/>
    <col min="14845" max="14845" width="2.28515625" style="137" customWidth="1"/>
    <col min="14846" max="15067" width="9.140625" style="137"/>
    <col min="15068" max="15091" width="4.28515625" style="137" customWidth="1"/>
    <col min="15092" max="15100" width="10.28515625" style="137" customWidth="1"/>
    <col min="15101" max="15101" width="2.28515625" style="137" customWidth="1"/>
    <col min="15102" max="15323" width="9.140625" style="137"/>
    <col min="15324" max="15347" width="4.28515625" style="137" customWidth="1"/>
    <col min="15348" max="15356" width="10.28515625" style="137" customWidth="1"/>
    <col min="15357" max="15357" width="2.28515625" style="137" customWidth="1"/>
    <col min="15358" max="15579" width="9.140625" style="137"/>
    <col min="15580" max="15603" width="4.28515625" style="137" customWidth="1"/>
    <col min="15604" max="15612" width="10.28515625" style="137" customWidth="1"/>
    <col min="15613" max="15613" width="2.28515625" style="137" customWidth="1"/>
    <col min="15614" max="15835" width="9.140625" style="137"/>
    <col min="15836" max="15859" width="4.28515625" style="137" customWidth="1"/>
    <col min="15860" max="15868" width="10.28515625" style="137" customWidth="1"/>
    <col min="15869" max="15869" width="2.28515625" style="137" customWidth="1"/>
    <col min="15870" max="16091" width="9.140625" style="137"/>
    <col min="16092" max="16115" width="4.28515625" style="137" customWidth="1"/>
    <col min="16116" max="16124" width="10.28515625" style="137" customWidth="1"/>
    <col min="16125" max="16125" width="2.28515625" style="137" customWidth="1"/>
    <col min="16126" max="16384" width="9.140625" style="137"/>
  </cols>
  <sheetData>
    <row r="1" spans="1:29" ht="20.100000000000001" customHeight="1" x14ac:dyDescent="0.15">
      <c r="O1" s="138"/>
      <c r="W1" s="138"/>
      <c r="X1" s="139" t="s">
        <v>184</v>
      </c>
    </row>
    <row r="2" spans="1:29" ht="10.5" x14ac:dyDescent="0.15">
      <c r="A2" s="240"/>
      <c r="B2" s="240"/>
      <c r="C2" s="240"/>
      <c r="D2" s="240"/>
      <c r="E2" s="240"/>
      <c r="F2" s="240"/>
      <c r="G2" s="240"/>
      <c r="H2" s="240"/>
      <c r="I2" s="240"/>
      <c r="J2" s="240"/>
      <c r="K2" s="240"/>
      <c r="L2" s="240"/>
      <c r="M2" s="240"/>
      <c r="N2" s="240"/>
      <c r="O2" s="240"/>
      <c r="P2" s="240"/>
      <c r="Q2" s="240"/>
      <c r="R2" s="240"/>
      <c r="S2" s="240"/>
      <c r="T2" s="240"/>
      <c r="U2" s="240"/>
      <c r="V2" s="240"/>
      <c r="W2" s="240"/>
      <c r="X2" s="239" t="str">
        <f>IF('様式第1_ZEH+R_交付申請書'!U9="","",'様式第1_ZEH+R_交付申請書'!U9&amp;'様式第1_ZEH+R_交付申請書'!V7&amp;'様式第1_ZEH+R_交付申請書'!Y7)</f>
        <v/>
      </c>
    </row>
    <row r="3" spans="1:29" ht="17.25" x14ac:dyDescent="0.15">
      <c r="A3" s="455" t="s">
        <v>185</v>
      </c>
      <c r="B3" s="455"/>
      <c r="C3" s="455"/>
      <c r="D3" s="455"/>
      <c r="E3" s="455"/>
      <c r="F3" s="455"/>
      <c r="G3" s="455"/>
      <c r="H3" s="455"/>
      <c r="I3" s="455"/>
      <c r="J3" s="455"/>
      <c r="K3" s="455"/>
      <c r="L3" s="455"/>
      <c r="M3" s="455"/>
      <c r="N3" s="455"/>
      <c r="O3" s="455"/>
      <c r="P3" s="455"/>
      <c r="Q3" s="455"/>
      <c r="R3" s="455"/>
      <c r="S3" s="455"/>
      <c r="T3" s="455"/>
      <c r="U3" s="455"/>
      <c r="V3" s="455"/>
      <c r="W3" s="455"/>
      <c r="X3" s="140"/>
    </row>
    <row r="4" spans="1:29" ht="13.5" x14ac:dyDescent="0.15">
      <c r="A4" s="141" t="s">
        <v>186</v>
      </c>
      <c r="B4" s="142"/>
      <c r="C4" s="142"/>
      <c r="D4" s="142"/>
      <c r="E4" s="142"/>
      <c r="F4" s="142"/>
      <c r="G4" s="143"/>
      <c r="H4" s="144"/>
      <c r="I4" s="144"/>
      <c r="J4" s="144"/>
      <c r="K4" s="143"/>
      <c r="L4" s="143"/>
      <c r="M4" s="143"/>
      <c r="N4" s="143"/>
      <c r="O4" s="143"/>
      <c r="P4" s="143"/>
      <c r="Q4" s="143"/>
      <c r="R4" s="143"/>
      <c r="S4" s="143"/>
      <c r="T4" s="143"/>
      <c r="U4" s="143"/>
      <c r="V4" s="143"/>
      <c r="W4" s="143"/>
      <c r="X4" s="140"/>
    </row>
    <row r="5" spans="1:29" s="149" customFormat="1" ht="15" x14ac:dyDescent="0.15">
      <c r="A5" s="272" t="s">
        <v>35</v>
      </c>
      <c r="B5" s="145"/>
      <c r="C5" s="146"/>
      <c r="D5" s="146"/>
      <c r="E5" s="146"/>
      <c r="F5" s="146"/>
      <c r="G5" s="146"/>
      <c r="H5" s="146"/>
      <c r="I5" s="146"/>
      <c r="J5" s="146"/>
      <c r="K5" s="146"/>
      <c r="L5" s="146"/>
      <c r="M5" s="146"/>
      <c r="N5" s="146"/>
      <c r="O5" s="146"/>
      <c r="P5" s="146"/>
      <c r="Q5" s="146"/>
      <c r="R5" s="146"/>
      <c r="S5" s="147"/>
      <c r="T5" s="146"/>
      <c r="U5" s="146"/>
      <c r="V5" s="146"/>
      <c r="W5" s="146"/>
      <c r="X5" s="148"/>
    </row>
    <row r="6" spans="1:29" s="151" customFormat="1" ht="18" customHeight="1" x14ac:dyDescent="0.15">
      <c r="A6" s="273"/>
      <c r="B6" s="150"/>
      <c r="C6" s="150"/>
      <c r="D6" s="444" t="s">
        <v>36</v>
      </c>
      <c r="E6" s="444"/>
      <c r="F6" s="444"/>
      <c r="G6" s="444"/>
      <c r="H6" s="444"/>
      <c r="I6" s="444"/>
      <c r="J6" s="456"/>
      <c r="K6" s="456"/>
      <c r="L6" s="456"/>
      <c r="M6" s="456"/>
      <c r="N6" s="456"/>
      <c r="O6" s="456"/>
      <c r="P6" s="456"/>
      <c r="Q6" s="457"/>
      <c r="R6" s="397"/>
      <c r="S6" s="397"/>
      <c r="T6" s="397"/>
      <c r="U6" s="397"/>
      <c r="V6" s="397"/>
      <c r="W6" s="397"/>
    </row>
    <row r="7" spans="1:29" s="151" customFormat="1" ht="18" customHeight="1" x14ac:dyDescent="0.15">
      <c r="A7" s="273"/>
      <c r="B7" s="150"/>
      <c r="C7" s="150"/>
      <c r="D7" s="444" t="s">
        <v>37</v>
      </c>
      <c r="E7" s="444"/>
      <c r="F7" s="444"/>
      <c r="G7" s="444"/>
      <c r="H7" s="444"/>
      <c r="I7" s="444"/>
      <c r="J7" s="456"/>
      <c r="K7" s="456"/>
      <c r="L7" s="456"/>
      <c r="M7" s="456"/>
      <c r="N7" s="456"/>
      <c r="O7" s="456"/>
      <c r="P7" s="456"/>
      <c r="Q7" s="457"/>
      <c r="R7" s="397"/>
      <c r="S7" s="397"/>
      <c r="T7" s="397"/>
      <c r="U7" s="397"/>
      <c r="V7" s="397"/>
      <c r="W7" s="397"/>
    </row>
    <row r="8" spans="1:29" s="151" customFormat="1" ht="18" customHeight="1" x14ac:dyDescent="0.15">
      <c r="A8" s="273"/>
      <c r="B8" s="150"/>
      <c r="C8" s="150"/>
      <c r="D8" s="444" t="s">
        <v>38</v>
      </c>
      <c r="E8" s="444"/>
      <c r="F8" s="444"/>
      <c r="G8" s="444"/>
      <c r="H8" s="444"/>
      <c r="I8" s="444"/>
      <c r="J8" s="451"/>
      <c r="K8" s="451"/>
      <c r="L8" s="451"/>
      <c r="M8" s="451"/>
      <c r="N8" s="451"/>
      <c r="O8" s="451"/>
      <c r="P8" s="452"/>
      <c r="Q8" s="131" t="s">
        <v>187</v>
      </c>
      <c r="R8" s="132" t="s">
        <v>188</v>
      </c>
      <c r="S8" s="152"/>
      <c r="T8" s="4"/>
      <c r="U8" s="4"/>
      <c r="V8" s="4"/>
      <c r="W8" s="4"/>
    </row>
    <row r="9" spans="1:29" s="151" customFormat="1" ht="18" customHeight="1" x14ac:dyDescent="0.15">
      <c r="A9" s="273"/>
      <c r="B9" s="150"/>
      <c r="C9" s="150"/>
      <c r="D9" s="444" t="s">
        <v>39</v>
      </c>
      <c r="E9" s="444"/>
      <c r="F9" s="444"/>
      <c r="G9" s="444"/>
      <c r="H9" s="444"/>
      <c r="I9" s="444"/>
      <c r="J9" s="451"/>
      <c r="K9" s="451"/>
      <c r="L9" s="451"/>
      <c r="M9" s="451"/>
      <c r="N9" s="451"/>
      <c r="O9" s="451"/>
      <c r="P9" s="452"/>
      <c r="Q9" s="131" t="s">
        <v>187</v>
      </c>
      <c r="R9" s="132"/>
      <c r="S9" s="152"/>
      <c r="T9" s="4"/>
      <c r="U9" s="4"/>
      <c r="V9" s="4"/>
      <c r="W9" s="4"/>
    </row>
    <row r="10" spans="1:29" s="151" customFormat="1" ht="18" customHeight="1" x14ac:dyDescent="0.15">
      <c r="A10" s="273"/>
      <c r="B10" s="150"/>
      <c r="C10" s="150"/>
      <c r="D10" s="444" t="s">
        <v>40</v>
      </c>
      <c r="E10" s="444"/>
      <c r="F10" s="444"/>
      <c r="G10" s="444"/>
      <c r="H10" s="444"/>
      <c r="I10" s="444"/>
      <c r="J10" s="453"/>
      <c r="K10" s="453"/>
      <c r="L10" s="453"/>
      <c r="M10" s="453"/>
      <c r="N10" s="453"/>
      <c r="O10" s="453"/>
      <c r="P10" s="454"/>
      <c r="Q10" s="133" t="s">
        <v>1</v>
      </c>
      <c r="R10" s="153"/>
      <c r="S10" s="134"/>
      <c r="T10" s="134"/>
      <c r="U10" s="134"/>
      <c r="V10" s="135"/>
      <c r="W10" s="4"/>
      <c r="AC10" s="4"/>
    </row>
    <row r="11" spans="1:29" s="151" customFormat="1" ht="18" customHeight="1" x14ac:dyDescent="0.15">
      <c r="A11" s="273"/>
      <c r="B11" s="150"/>
      <c r="C11" s="150"/>
      <c r="D11" s="444" t="s">
        <v>189</v>
      </c>
      <c r="E11" s="444"/>
      <c r="F11" s="444"/>
      <c r="G11" s="444"/>
      <c r="H11" s="444"/>
      <c r="I11" s="444"/>
      <c r="J11" s="445"/>
      <c r="K11" s="445"/>
      <c r="L11" s="445"/>
      <c r="M11" s="445"/>
      <c r="N11" s="445"/>
      <c r="O11" s="445"/>
      <c r="P11" s="446"/>
      <c r="Q11" s="447"/>
      <c r="R11" s="448"/>
      <c r="S11" s="152"/>
      <c r="T11" s="4"/>
      <c r="U11" s="4"/>
      <c r="V11" s="4"/>
      <c r="W11" s="4"/>
    </row>
    <row r="12" spans="1:29" s="151" customFormat="1" ht="18" customHeight="1" x14ac:dyDescent="0.15">
      <c r="A12" s="273"/>
      <c r="B12" s="150"/>
      <c r="C12" s="150"/>
      <c r="D12" s="444" t="s">
        <v>41</v>
      </c>
      <c r="E12" s="444"/>
      <c r="F12" s="444"/>
      <c r="G12" s="444"/>
      <c r="H12" s="444"/>
      <c r="I12" s="444"/>
      <c r="J12" s="449"/>
      <c r="K12" s="449"/>
      <c r="L12" s="449"/>
      <c r="M12" s="449"/>
      <c r="N12" s="449"/>
      <c r="O12" s="449"/>
      <c r="P12" s="450"/>
      <c r="Q12" s="447" t="s">
        <v>190</v>
      </c>
      <c r="R12" s="448"/>
      <c r="S12" s="152"/>
      <c r="T12" s="4"/>
      <c r="U12" s="4"/>
      <c r="V12" s="4"/>
      <c r="W12" s="4"/>
    </row>
    <row r="13" spans="1:29" s="151" customFormat="1" ht="18" customHeight="1" x14ac:dyDescent="0.15">
      <c r="A13" s="273"/>
      <c r="B13" s="150"/>
      <c r="C13" s="150"/>
      <c r="D13" s="444" t="s">
        <v>42</v>
      </c>
      <c r="E13" s="444"/>
      <c r="F13" s="444"/>
      <c r="G13" s="444"/>
      <c r="H13" s="444"/>
      <c r="I13" s="444"/>
      <c r="J13" s="420" t="str">
        <f>IF(OR(J10="",J9=""),"",IFERROR(VLOOKUP(J10,Y42:Z46,2,FALSE),Z47)*J9+(IF(J11="ハイブリッド",J12,0)*10000))</f>
        <v/>
      </c>
      <c r="K13" s="420"/>
      <c r="L13" s="420"/>
      <c r="M13" s="420"/>
      <c r="N13" s="420"/>
      <c r="O13" s="420"/>
      <c r="P13" s="421"/>
      <c r="Q13" s="133" t="s">
        <v>34</v>
      </c>
      <c r="R13" s="132"/>
      <c r="S13" s="152"/>
      <c r="T13" s="4"/>
      <c r="U13" s="4"/>
      <c r="V13" s="4"/>
      <c r="W13" s="4"/>
    </row>
    <row r="14" spans="1:29" s="151" customFormat="1" ht="27" customHeight="1" x14ac:dyDescent="0.15">
      <c r="A14" s="273"/>
      <c r="B14" s="150"/>
      <c r="C14" s="150"/>
      <c r="D14" s="430" t="s">
        <v>191</v>
      </c>
      <c r="E14" s="431"/>
      <c r="F14" s="431"/>
      <c r="G14" s="431"/>
      <c r="H14" s="431"/>
      <c r="I14" s="432"/>
      <c r="J14" s="437"/>
      <c r="K14" s="438"/>
      <c r="L14" s="438"/>
      <c r="M14" s="438"/>
      <c r="N14" s="438"/>
      <c r="O14" s="438"/>
      <c r="P14" s="439"/>
      <c r="Q14" s="154" t="s">
        <v>34</v>
      </c>
      <c r="R14" s="401" t="s">
        <v>192</v>
      </c>
      <c r="S14" s="401"/>
      <c r="T14" s="401"/>
      <c r="U14" s="401"/>
      <c r="V14" s="401"/>
      <c r="W14" s="401"/>
    </row>
    <row r="15" spans="1:29" s="151" customFormat="1" ht="15" customHeight="1" x14ac:dyDescent="0.15">
      <c r="A15" s="273"/>
      <c r="B15" s="150"/>
      <c r="C15" s="150"/>
      <c r="D15" s="443" t="s">
        <v>193</v>
      </c>
      <c r="E15" s="443"/>
      <c r="F15" s="443"/>
      <c r="G15" s="443"/>
      <c r="H15" s="443"/>
      <c r="I15" s="443"/>
      <c r="J15" s="443"/>
      <c r="K15" s="443"/>
      <c r="L15" s="443"/>
      <c r="M15" s="443"/>
      <c r="N15" s="443"/>
      <c r="O15" s="443"/>
      <c r="P15" s="443"/>
      <c r="Q15" s="150"/>
      <c r="R15" s="155"/>
      <c r="S15" s="155"/>
      <c r="T15" s="155"/>
      <c r="U15" s="155"/>
      <c r="V15" s="156"/>
      <c r="W15" s="156"/>
    </row>
    <row r="16" spans="1:29" s="151" customFormat="1" ht="18" customHeight="1" x14ac:dyDescent="0.15">
      <c r="A16" s="273"/>
      <c r="B16" s="150"/>
      <c r="C16" s="150"/>
      <c r="D16" s="436" t="s">
        <v>194</v>
      </c>
      <c r="E16" s="417"/>
      <c r="F16" s="417"/>
      <c r="G16" s="417"/>
      <c r="H16" s="417"/>
      <c r="I16" s="418"/>
      <c r="J16" s="437"/>
      <c r="K16" s="438"/>
      <c r="L16" s="438"/>
      <c r="M16" s="438"/>
      <c r="N16" s="438"/>
      <c r="O16" s="438"/>
      <c r="P16" s="439"/>
      <c r="Q16" s="154" t="s">
        <v>195</v>
      </c>
      <c r="R16" s="401" t="s">
        <v>196</v>
      </c>
      <c r="S16" s="401"/>
      <c r="T16" s="401"/>
      <c r="U16" s="401"/>
      <c r="V16" s="401"/>
      <c r="W16" s="401"/>
    </row>
    <row r="17" spans="1:24" s="151" customFormat="1" ht="18" customHeight="1" x14ac:dyDescent="0.15">
      <c r="A17" s="273"/>
      <c r="B17" s="150"/>
      <c r="C17" s="150"/>
      <c r="D17" s="430" t="s">
        <v>197</v>
      </c>
      <c r="E17" s="431"/>
      <c r="F17" s="431"/>
      <c r="G17" s="431"/>
      <c r="H17" s="431"/>
      <c r="I17" s="432"/>
      <c r="J17" s="440" t="str">
        <f>IF(OR(J10="",J9="",J14=""),"",IF(J14&lt;=J13,Z48,IF(J14&lt;=IFERROR(VLOOKUP(J10,Y42:AA46,3,FALSE),AA47)*J9+(IF(J11="ハイブリッド",J12,0)*10000),AA48,0)))</f>
        <v/>
      </c>
      <c r="K17" s="441"/>
      <c r="L17" s="441"/>
      <c r="M17" s="441"/>
      <c r="N17" s="441"/>
      <c r="O17" s="441"/>
      <c r="P17" s="442"/>
      <c r="Q17" s="154" t="s">
        <v>34</v>
      </c>
      <c r="R17" s="401" t="s">
        <v>198</v>
      </c>
      <c r="S17" s="401"/>
      <c r="T17" s="401"/>
      <c r="U17" s="401"/>
      <c r="V17" s="401"/>
      <c r="W17" s="401"/>
    </row>
    <row r="18" spans="1:24" s="151" customFormat="1" ht="20.100000000000001" customHeight="1" x14ac:dyDescent="0.15">
      <c r="A18" s="274" t="s">
        <v>305</v>
      </c>
      <c r="B18" s="4"/>
      <c r="C18" s="4"/>
      <c r="D18" s="4"/>
      <c r="E18" s="4"/>
      <c r="F18" s="4"/>
      <c r="G18" s="4"/>
      <c r="H18" s="4"/>
      <c r="I18" s="4"/>
      <c r="J18" s="4"/>
      <c r="K18" s="157"/>
      <c r="L18" s="4"/>
      <c r="M18" s="4"/>
      <c r="N18" s="4"/>
      <c r="O18" s="4"/>
      <c r="P18" s="4"/>
      <c r="Q18" s="4"/>
      <c r="R18" s="5"/>
      <c r="S18" s="158"/>
      <c r="T18" s="5"/>
      <c r="U18" s="5"/>
      <c r="V18" s="5"/>
      <c r="W18" s="5"/>
    </row>
    <row r="19" spans="1:24" s="151" customFormat="1" ht="24.95" customHeight="1" x14ac:dyDescent="0.15">
      <c r="A19" s="273"/>
      <c r="B19" s="4"/>
      <c r="C19" s="4"/>
      <c r="D19" s="425" t="s">
        <v>199</v>
      </c>
      <c r="E19" s="426"/>
      <c r="F19" s="426"/>
      <c r="G19" s="427"/>
      <c r="H19" s="428" t="str">
        <f>IF(J8="","",J8*J16)</f>
        <v/>
      </c>
      <c r="I19" s="429"/>
      <c r="J19" s="159" t="s">
        <v>200</v>
      </c>
      <c r="K19" s="419" t="str">
        <f>IF(OR(J17="",H19=""),"",H19*J17)</f>
        <v/>
      </c>
      <c r="L19" s="420"/>
      <c r="M19" s="420"/>
      <c r="N19" s="420"/>
      <c r="O19" s="420"/>
      <c r="P19" s="421"/>
      <c r="Q19" s="157" t="s">
        <v>34</v>
      </c>
      <c r="R19" s="401" t="s">
        <v>201</v>
      </c>
      <c r="S19" s="401"/>
      <c r="T19" s="401"/>
      <c r="U19" s="401"/>
      <c r="V19" s="401"/>
      <c r="W19" s="401"/>
      <c r="X19" s="160"/>
    </row>
    <row r="20" spans="1:24" s="151" customFormat="1" ht="20.100000000000001" customHeight="1" x14ac:dyDescent="0.15">
      <c r="A20" s="274" t="s">
        <v>306</v>
      </c>
      <c r="B20" s="6"/>
      <c r="C20" s="6"/>
      <c r="D20" s="6"/>
      <c r="E20" s="6"/>
      <c r="F20" s="6"/>
      <c r="G20" s="4"/>
      <c r="H20" s="150"/>
      <c r="I20" s="150"/>
      <c r="J20" s="160"/>
      <c r="K20" s="161"/>
      <c r="L20" s="160"/>
      <c r="M20" s="160"/>
      <c r="N20" s="160"/>
      <c r="O20" s="160"/>
      <c r="P20" s="160"/>
      <c r="Q20" s="160"/>
      <c r="R20" s="162"/>
      <c r="S20" s="158"/>
      <c r="T20" s="5"/>
      <c r="U20" s="5"/>
      <c r="V20" s="5"/>
      <c r="W20" s="5"/>
    </row>
    <row r="21" spans="1:24" s="151" customFormat="1" ht="24.95" customHeight="1" x14ac:dyDescent="0.15">
      <c r="A21" s="273"/>
      <c r="B21" s="150"/>
      <c r="C21" s="150"/>
      <c r="D21" s="430" t="s">
        <v>202</v>
      </c>
      <c r="E21" s="431"/>
      <c r="F21" s="431"/>
      <c r="G21" s="431"/>
      <c r="H21" s="431"/>
      <c r="I21" s="432"/>
      <c r="J21" s="433" t="str">
        <f>IF(OR(J14="",J16=""),"",J14*J16)</f>
        <v/>
      </c>
      <c r="K21" s="434"/>
      <c r="L21" s="434"/>
      <c r="M21" s="434"/>
      <c r="N21" s="434"/>
      <c r="O21" s="434"/>
      <c r="P21" s="435"/>
      <c r="Q21" s="154" t="s">
        <v>34</v>
      </c>
      <c r="R21" s="401" t="s">
        <v>203</v>
      </c>
      <c r="S21" s="401"/>
      <c r="T21" s="401"/>
      <c r="U21" s="401"/>
      <c r="V21" s="401"/>
      <c r="W21" s="401"/>
    </row>
    <row r="22" spans="1:24" s="166" customFormat="1" ht="15" customHeight="1" x14ac:dyDescent="0.15">
      <c r="A22" s="275"/>
      <c r="B22" s="163"/>
      <c r="C22" s="163"/>
      <c r="D22" s="164"/>
      <c r="E22" s="165"/>
      <c r="F22" s="165"/>
      <c r="G22" s="165"/>
      <c r="H22" s="165"/>
      <c r="I22" s="165"/>
      <c r="J22" s="136"/>
      <c r="K22" s="136"/>
      <c r="L22" s="136"/>
      <c r="M22" s="136"/>
      <c r="N22" s="136"/>
      <c r="O22" s="136"/>
      <c r="P22" s="136"/>
      <c r="Q22" s="136"/>
      <c r="R22" s="136"/>
      <c r="S22" s="136"/>
      <c r="T22" s="136"/>
      <c r="U22" s="136"/>
      <c r="V22" s="136"/>
      <c r="W22" s="136"/>
    </row>
    <row r="23" spans="1:24" s="151" customFormat="1" ht="24.95" customHeight="1" x14ac:dyDescent="0.15">
      <c r="A23" s="273"/>
      <c r="B23" s="150"/>
      <c r="C23" s="4"/>
      <c r="D23" s="416" t="s">
        <v>43</v>
      </c>
      <c r="E23" s="417"/>
      <c r="F23" s="417"/>
      <c r="G23" s="417"/>
      <c r="H23" s="417"/>
      <c r="I23" s="418"/>
      <c r="J23" s="419" t="str">
        <f>IF(J21="","",J21/3)</f>
        <v/>
      </c>
      <c r="K23" s="420"/>
      <c r="L23" s="420"/>
      <c r="M23" s="420"/>
      <c r="N23" s="420"/>
      <c r="O23" s="420"/>
      <c r="P23" s="421"/>
      <c r="Q23" s="157" t="s">
        <v>34</v>
      </c>
      <c r="R23" s="397" t="s">
        <v>204</v>
      </c>
      <c r="S23" s="401"/>
      <c r="T23" s="401"/>
      <c r="U23" s="401"/>
      <c r="V23" s="401"/>
      <c r="W23" s="401"/>
    </row>
    <row r="24" spans="1:24" s="151" customFormat="1" ht="20.100000000000001" customHeight="1" thickBot="1" x14ac:dyDescent="0.2">
      <c r="A24" s="274" t="s">
        <v>307</v>
      </c>
      <c r="B24" s="4"/>
      <c r="C24" s="4"/>
      <c r="D24" s="4"/>
      <c r="E24" s="4"/>
      <c r="F24" s="4"/>
      <c r="G24" s="4"/>
      <c r="H24" s="4"/>
      <c r="I24" s="4"/>
      <c r="J24" s="4"/>
      <c r="K24" s="4"/>
      <c r="L24" s="4"/>
      <c r="M24" s="4"/>
      <c r="N24" s="4"/>
      <c r="O24" s="4"/>
      <c r="P24" s="4"/>
      <c r="Q24" s="4"/>
      <c r="R24" s="5"/>
      <c r="S24" s="167"/>
      <c r="T24" s="158"/>
      <c r="U24" s="5"/>
      <c r="V24" s="5"/>
      <c r="W24" s="5"/>
      <c r="X24" s="160"/>
    </row>
    <row r="25" spans="1:24" s="151" customFormat="1" ht="24.95" customHeight="1" thickBot="1" x14ac:dyDescent="0.2">
      <c r="A25" s="168"/>
      <c r="C25" s="422" t="s">
        <v>44</v>
      </c>
      <c r="D25" s="423"/>
      <c r="E25" s="423"/>
      <c r="F25" s="423"/>
      <c r="G25" s="423"/>
      <c r="H25" s="423"/>
      <c r="I25" s="424"/>
      <c r="J25" s="394" t="str">
        <f>IF(OR(K19="",J23=""),"",MIN(K19,J23))</f>
        <v/>
      </c>
      <c r="K25" s="395"/>
      <c r="L25" s="395"/>
      <c r="M25" s="395"/>
      <c r="N25" s="395"/>
      <c r="O25" s="395"/>
      <c r="P25" s="396"/>
      <c r="Q25" s="169" t="s">
        <v>205</v>
      </c>
      <c r="R25" s="397" t="s">
        <v>206</v>
      </c>
      <c r="S25" s="401"/>
      <c r="T25" s="401"/>
      <c r="U25" s="401"/>
      <c r="V25" s="401"/>
      <c r="W25" s="401"/>
      <c r="X25" s="160"/>
    </row>
    <row r="26" spans="1:24" s="151" customFormat="1" ht="30" customHeight="1" x14ac:dyDescent="0.15">
      <c r="A26" s="402" t="s">
        <v>308</v>
      </c>
      <c r="B26" s="402"/>
      <c r="C26" s="402"/>
      <c r="D26" s="402"/>
      <c r="E26" s="402"/>
      <c r="F26" s="402"/>
      <c r="G26" s="402"/>
      <c r="H26" s="402"/>
      <c r="I26" s="402"/>
      <c r="J26" s="402"/>
      <c r="K26" s="402"/>
      <c r="L26" s="402"/>
      <c r="M26" s="402"/>
      <c r="N26" s="402"/>
      <c r="O26" s="402"/>
      <c r="P26" s="402"/>
      <c r="Q26" s="402"/>
      <c r="R26" s="170"/>
      <c r="S26" s="171"/>
      <c r="T26" s="172"/>
      <c r="U26" s="172"/>
      <c r="V26" s="172"/>
      <c r="W26" s="160"/>
    </row>
    <row r="27" spans="1:24" s="151" customFormat="1" ht="24.95" customHeight="1" x14ac:dyDescent="0.15">
      <c r="A27" s="168"/>
      <c r="B27" s="173"/>
      <c r="C27" s="403"/>
      <c r="D27" s="404"/>
      <c r="E27" s="404"/>
      <c r="F27" s="404"/>
      <c r="G27" s="404"/>
      <c r="H27" s="404"/>
      <c r="I27" s="404"/>
      <c r="J27" s="404"/>
      <c r="K27" s="404"/>
      <c r="L27" s="404"/>
      <c r="M27" s="404"/>
      <c r="N27" s="404"/>
      <c r="O27" s="404"/>
      <c r="P27" s="404"/>
      <c r="Q27" s="404"/>
      <c r="R27" s="404"/>
      <c r="S27" s="404"/>
      <c r="T27" s="407" t="s">
        <v>55</v>
      </c>
      <c r="U27" s="174"/>
      <c r="V27" s="172"/>
      <c r="W27" s="172"/>
      <c r="X27" s="160"/>
    </row>
    <row r="28" spans="1:24" s="151" customFormat="1" ht="24.95" customHeight="1" x14ac:dyDescent="0.15">
      <c r="A28" s="168"/>
      <c r="B28" s="173"/>
      <c r="C28" s="405"/>
      <c r="D28" s="406"/>
      <c r="E28" s="406"/>
      <c r="F28" s="406"/>
      <c r="G28" s="406"/>
      <c r="H28" s="406"/>
      <c r="I28" s="406"/>
      <c r="J28" s="406"/>
      <c r="K28" s="406"/>
      <c r="L28" s="406"/>
      <c r="M28" s="406"/>
      <c r="N28" s="406"/>
      <c r="O28" s="406"/>
      <c r="P28" s="406"/>
      <c r="Q28" s="406"/>
      <c r="R28" s="406"/>
      <c r="S28" s="406"/>
      <c r="T28" s="408"/>
      <c r="U28" s="175"/>
      <c r="V28" s="172"/>
      <c r="W28" s="172"/>
      <c r="X28" s="160"/>
    </row>
    <row r="29" spans="1:24" ht="20.100000000000001" customHeight="1" thickBot="1" x14ac:dyDescent="0.2">
      <c r="A29" s="276" t="s">
        <v>309</v>
      </c>
      <c r="B29" s="176"/>
      <c r="C29" s="176"/>
      <c r="D29" s="176"/>
      <c r="E29" s="176"/>
      <c r="F29" s="176"/>
      <c r="G29" s="176"/>
      <c r="H29" s="176"/>
      <c r="I29" s="176"/>
      <c r="J29" s="176"/>
      <c r="K29" s="176"/>
      <c r="L29" s="176"/>
      <c r="M29" s="176"/>
      <c r="N29" s="176"/>
      <c r="O29" s="176"/>
      <c r="P29" s="176"/>
      <c r="Q29" s="176"/>
      <c r="R29" s="176"/>
      <c r="S29" s="176"/>
      <c r="T29" s="176"/>
      <c r="U29" s="176"/>
      <c r="V29" s="176"/>
      <c r="W29" s="176"/>
    </row>
    <row r="30" spans="1:24" s="151" customFormat="1" ht="24.95" customHeight="1" thickBot="1" x14ac:dyDescent="0.2">
      <c r="A30" s="277"/>
      <c r="C30" s="409" t="s">
        <v>207</v>
      </c>
      <c r="D30" s="410"/>
      <c r="E30" s="410"/>
      <c r="F30" s="410"/>
      <c r="G30" s="410"/>
      <c r="H30" s="410"/>
      <c r="I30" s="411"/>
      <c r="J30" s="412"/>
      <c r="K30" s="413"/>
      <c r="L30" s="413"/>
      <c r="M30" s="413"/>
      <c r="N30" s="413"/>
      <c r="O30" s="413"/>
      <c r="P30" s="414"/>
      <c r="Q30" s="169" t="s">
        <v>208</v>
      </c>
      <c r="R30" s="415" t="s">
        <v>209</v>
      </c>
      <c r="S30" s="415"/>
      <c r="T30" s="415"/>
      <c r="U30" s="415"/>
      <c r="V30" s="415"/>
      <c r="W30" s="415"/>
      <c r="X30" s="160"/>
    </row>
    <row r="31" spans="1:24" ht="23.25" customHeight="1" x14ac:dyDescent="0.15">
      <c r="A31" s="278"/>
      <c r="C31" s="390" t="s">
        <v>210</v>
      </c>
      <c r="D31" s="390"/>
      <c r="E31" s="390"/>
      <c r="F31" s="390"/>
      <c r="G31" s="390"/>
      <c r="H31" s="390"/>
      <c r="I31" s="390"/>
      <c r="J31" s="390"/>
      <c r="K31" s="390"/>
      <c r="L31" s="390"/>
      <c r="M31" s="390"/>
      <c r="N31" s="390"/>
      <c r="O31" s="390"/>
      <c r="P31" s="390"/>
      <c r="Q31" s="390"/>
      <c r="R31" s="390"/>
      <c r="S31" s="390"/>
      <c r="T31" s="390"/>
      <c r="U31" s="390"/>
      <c r="V31" s="390"/>
      <c r="W31" s="390"/>
    </row>
    <row r="32" spans="1:24" s="151" customFormat="1" ht="20.100000000000001" customHeight="1" thickBot="1" x14ac:dyDescent="0.2">
      <c r="A32" s="274" t="s">
        <v>310</v>
      </c>
      <c r="B32" s="6"/>
      <c r="C32" s="6"/>
      <c r="D32" s="6"/>
      <c r="E32" s="6"/>
      <c r="F32" s="6"/>
      <c r="G32" s="4"/>
      <c r="H32" s="150"/>
      <c r="I32" s="150"/>
      <c r="J32" s="150"/>
      <c r="K32" s="4"/>
      <c r="L32" s="4"/>
      <c r="M32" s="4"/>
      <c r="N32" s="4"/>
      <c r="O32" s="4"/>
      <c r="P32" s="4"/>
      <c r="Q32" s="4"/>
      <c r="R32" s="4"/>
      <c r="S32" s="4"/>
      <c r="T32" s="4"/>
      <c r="U32" s="4"/>
      <c r="V32" s="4"/>
      <c r="W32" s="4"/>
    </row>
    <row r="33" spans="1:27" s="151" customFormat="1" ht="24.95" customHeight="1" thickBot="1" x14ac:dyDescent="0.2">
      <c r="B33" s="391" t="s">
        <v>211</v>
      </c>
      <c r="C33" s="392"/>
      <c r="D33" s="392"/>
      <c r="E33" s="392"/>
      <c r="F33" s="392"/>
      <c r="G33" s="392"/>
      <c r="H33" s="392"/>
      <c r="I33" s="393"/>
      <c r="J33" s="394" t="str">
        <f>IF(J25="","",J25+J30)</f>
        <v/>
      </c>
      <c r="K33" s="395"/>
      <c r="L33" s="395"/>
      <c r="M33" s="395"/>
      <c r="N33" s="395"/>
      <c r="O33" s="395"/>
      <c r="P33" s="396"/>
      <c r="Q33" s="157" t="s">
        <v>34</v>
      </c>
      <c r="R33" s="397" t="s">
        <v>212</v>
      </c>
      <c r="S33" s="397"/>
      <c r="T33" s="397"/>
      <c r="U33" s="397"/>
      <c r="V33" s="397"/>
      <c r="W33" s="397"/>
      <c r="X33" s="160"/>
    </row>
    <row r="34" spans="1:27" s="151" customFormat="1" ht="20.100000000000001" customHeight="1" thickBot="1" x14ac:dyDescent="0.2">
      <c r="A34" s="177" t="s">
        <v>213</v>
      </c>
      <c r="B34" s="4"/>
      <c r="C34" s="4"/>
      <c r="D34" s="4"/>
      <c r="E34" s="4"/>
      <c r="F34" s="4"/>
      <c r="G34" s="4"/>
      <c r="H34" s="4"/>
      <c r="I34" s="4"/>
      <c r="J34" s="160"/>
      <c r="K34" s="178"/>
      <c r="L34" s="160"/>
      <c r="M34" s="160"/>
      <c r="N34" s="160"/>
      <c r="O34" s="160"/>
      <c r="P34" s="160"/>
      <c r="Q34" s="4"/>
      <c r="R34" s="4"/>
      <c r="S34" s="152"/>
      <c r="T34" s="4"/>
      <c r="U34" s="4"/>
      <c r="V34" s="4"/>
      <c r="W34" s="4"/>
    </row>
    <row r="35" spans="1:27" s="151" customFormat="1" ht="24.95" customHeight="1" thickBot="1" x14ac:dyDescent="0.2">
      <c r="A35" s="4"/>
      <c r="B35" s="398" t="s">
        <v>56</v>
      </c>
      <c r="C35" s="399"/>
      <c r="D35" s="399"/>
      <c r="E35" s="399"/>
      <c r="F35" s="399"/>
      <c r="G35" s="399"/>
      <c r="H35" s="399"/>
      <c r="I35" s="400"/>
      <c r="J35" s="394">
        <v>300000</v>
      </c>
      <c r="K35" s="395"/>
      <c r="L35" s="395"/>
      <c r="M35" s="395"/>
      <c r="N35" s="395"/>
      <c r="O35" s="395"/>
      <c r="P35" s="396"/>
      <c r="Q35" s="154" t="s">
        <v>34</v>
      </c>
      <c r="R35" s="401" t="s">
        <v>214</v>
      </c>
      <c r="S35" s="401"/>
      <c r="T35" s="401"/>
      <c r="U35" s="401"/>
      <c r="V35" s="401"/>
      <c r="W35" s="401"/>
    </row>
    <row r="36" spans="1:27" s="151" customFormat="1" ht="20.100000000000001" customHeight="1" thickBot="1" x14ac:dyDescent="0.2">
      <c r="A36" s="177" t="s">
        <v>215</v>
      </c>
      <c r="B36" s="6"/>
      <c r="C36" s="6"/>
      <c r="D36" s="6"/>
      <c r="E36" s="6"/>
      <c r="F36" s="6"/>
      <c r="G36" s="4"/>
      <c r="H36" s="150"/>
      <c r="I36" s="150"/>
      <c r="J36" s="161"/>
      <c r="K36" s="160"/>
      <c r="L36" s="160"/>
      <c r="M36" s="160"/>
      <c r="N36" s="160"/>
      <c r="O36" s="160"/>
      <c r="P36" s="160"/>
      <c r="Q36" s="4"/>
      <c r="R36" s="4"/>
      <c r="S36" s="4"/>
      <c r="T36" s="4"/>
      <c r="U36" s="4"/>
      <c r="V36" s="4"/>
      <c r="W36" s="4"/>
    </row>
    <row r="37" spans="1:27" s="151" customFormat="1" ht="35.1" customHeight="1" thickBot="1" x14ac:dyDescent="0.2">
      <c r="B37" s="382" t="s">
        <v>216</v>
      </c>
      <c r="C37" s="383"/>
      <c r="D37" s="383"/>
      <c r="E37" s="383"/>
      <c r="F37" s="383"/>
      <c r="G37" s="383"/>
      <c r="H37" s="383"/>
      <c r="I37" s="384"/>
      <c r="J37" s="385" t="str">
        <f>IF(J33="","",MIN(J33,J35))</f>
        <v/>
      </c>
      <c r="K37" s="386"/>
      <c r="L37" s="386"/>
      <c r="M37" s="386"/>
      <c r="N37" s="386"/>
      <c r="O37" s="386"/>
      <c r="P37" s="387"/>
      <c r="Q37" s="157" t="s">
        <v>34</v>
      </c>
      <c r="R37" s="388" t="s">
        <v>217</v>
      </c>
      <c r="S37" s="388"/>
      <c r="T37" s="388"/>
      <c r="U37" s="388"/>
      <c r="V37" s="388"/>
      <c r="W37" s="388"/>
      <c r="X37" s="160"/>
    </row>
    <row r="40" spans="1:27" ht="20.100000000000001" customHeight="1" x14ac:dyDescent="0.15">
      <c r="Y40" s="389" t="s">
        <v>218</v>
      </c>
      <c r="Z40" s="389" t="s">
        <v>219</v>
      </c>
      <c r="AA40" s="389"/>
    </row>
    <row r="41" spans="1:27" ht="20.100000000000001" customHeight="1" x14ac:dyDescent="0.15">
      <c r="Y41" s="389"/>
      <c r="Z41" s="179" t="s">
        <v>220</v>
      </c>
      <c r="AA41" s="179" t="s">
        <v>221</v>
      </c>
    </row>
    <row r="42" spans="1:27" ht="20.100000000000001" customHeight="1" x14ac:dyDescent="0.15">
      <c r="Y42" s="180">
        <v>10</v>
      </c>
      <c r="Z42" s="181">
        <v>90000</v>
      </c>
      <c r="AA42" s="181">
        <v>120000</v>
      </c>
    </row>
    <row r="43" spans="1:27" ht="20.100000000000001" customHeight="1" x14ac:dyDescent="0.15">
      <c r="Y43" s="180">
        <v>11</v>
      </c>
      <c r="Z43" s="181">
        <v>99000</v>
      </c>
      <c r="AA43" s="181">
        <v>132000</v>
      </c>
    </row>
    <row r="44" spans="1:27" ht="20.100000000000001" customHeight="1" x14ac:dyDescent="0.15">
      <c r="Y44" s="180">
        <v>12</v>
      </c>
      <c r="Z44" s="181">
        <v>108000</v>
      </c>
      <c r="AA44" s="181">
        <v>144000</v>
      </c>
    </row>
    <row r="45" spans="1:27" ht="20.100000000000001" customHeight="1" x14ac:dyDescent="0.15">
      <c r="Y45" s="180">
        <v>13</v>
      </c>
      <c r="Z45" s="181">
        <v>117000</v>
      </c>
      <c r="AA45" s="181">
        <v>156000</v>
      </c>
    </row>
    <row r="46" spans="1:27" ht="20.100000000000001" customHeight="1" x14ac:dyDescent="0.15">
      <c r="Y46" s="180">
        <v>14</v>
      </c>
      <c r="Z46" s="181">
        <v>126000</v>
      </c>
      <c r="AA46" s="181">
        <v>168000</v>
      </c>
    </row>
    <row r="47" spans="1:27" ht="20.100000000000001" customHeight="1" x14ac:dyDescent="0.15">
      <c r="Y47" s="180">
        <v>15</v>
      </c>
      <c r="Z47" s="181">
        <v>135000</v>
      </c>
      <c r="AA47" s="181">
        <v>180000</v>
      </c>
    </row>
    <row r="48" spans="1:27" ht="20.100000000000001" customHeight="1" x14ac:dyDescent="0.15">
      <c r="Y48" s="180" t="s">
        <v>222</v>
      </c>
      <c r="Z48" s="181">
        <v>20000</v>
      </c>
      <c r="AA48" s="181">
        <v>10000</v>
      </c>
    </row>
  </sheetData>
  <sheetProtection password="AA88" sheet="1" objects="1" scenarios="1" selectLockedCells="1"/>
  <mergeCells count="61">
    <mergeCell ref="A3:W3"/>
    <mergeCell ref="D6:I6"/>
    <mergeCell ref="J6:P6"/>
    <mergeCell ref="Q6:W7"/>
    <mergeCell ref="D7:I7"/>
    <mergeCell ref="J7:P7"/>
    <mergeCell ref="D8:I8"/>
    <mergeCell ref="J8:P8"/>
    <mergeCell ref="D9:I9"/>
    <mergeCell ref="J9:P9"/>
    <mergeCell ref="D10:I10"/>
    <mergeCell ref="J10:P10"/>
    <mergeCell ref="D15:P15"/>
    <mergeCell ref="D11:I11"/>
    <mergeCell ref="J11:P11"/>
    <mergeCell ref="Q11:R11"/>
    <mergeCell ref="D12:I12"/>
    <mergeCell ref="J12:P12"/>
    <mergeCell ref="Q12:R12"/>
    <mergeCell ref="D13:I13"/>
    <mergeCell ref="J13:P13"/>
    <mergeCell ref="D14:I14"/>
    <mergeCell ref="J14:P14"/>
    <mergeCell ref="R14:W14"/>
    <mergeCell ref="D16:I16"/>
    <mergeCell ref="J16:P16"/>
    <mergeCell ref="R16:W16"/>
    <mergeCell ref="D17:I17"/>
    <mergeCell ref="J17:P17"/>
    <mergeCell ref="R17:W17"/>
    <mergeCell ref="D19:G19"/>
    <mergeCell ref="H19:I19"/>
    <mergeCell ref="K19:P19"/>
    <mergeCell ref="R19:W19"/>
    <mergeCell ref="D21:I21"/>
    <mergeCell ref="J21:P21"/>
    <mergeCell ref="R21:W21"/>
    <mergeCell ref="D23:I23"/>
    <mergeCell ref="J23:P23"/>
    <mergeCell ref="R23:W23"/>
    <mergeCell ref="C25:I25"/>
    <mergeCell ref="J25:P25"/>
    <mergeCell ref="R25:W25"/>
    <mergeCell ref="A26:Q26"/>
    <mergeCell ref="C27:S28"/>
    <mergeCell ref="T27:T28"/>
    <mergeCell ref="C30:I30"/>
    <mergeCell ref="J30:P30"/>
    <mergeCell ref="R30:W30"/>
    <mergeCell ref="C31:W31"/>
    <mergeCell ref="B33:I33"/>
    <mergeCell ref="J33:P33"/>
    <mergeCell ref="R33:W33"/>
    <mergeCell ref="B35:I35"/>
    <mergeCell ref="J35:P35"/>
    <mergeCell ref="R35:W35"/>
    <mergeCell ref="B37:I37"/>
    <mergeCell ref="J37:P37"/>
    <mergeCell ref="R37:W37"/>
    <mergeCell ref="Y40:Y41"/>
    <mergeCell ref="Z40:AA40"/>
  </mergeCells>
  <phoneticPr fontId="2"/>
  <conditionalFormatting sqref="J6:P11 J14:P14 J16:P16 C27:S28">
    <cfRule type="containsBlanks" dxfId="17" priority="2">
      <formula>LEN(TRIM(C6))=0</formula>
    </cfRule>
  </conditionalFormatting>
  <conditionalFormatting sqref="J12:P12">
    <cfRule type="expression" dxfId="16" priority="1">
      <formula>AND($J$12="",$J$11="ハイブリッド")</formula>
    </cfRule>
  </conditionalFormatting>
  <dataValidations count="12">
    <dataValidation type="list" allowBlank="1" showInputMessage="1" showErrorMessage="1" sqref="J11:P11">
      <formula1>"専用,ハイブリッド"</formula1>
    </dataValidation>
    <dataValidation type="whole" imeMode="disabled" operator="greaterThanOrEqual" allowBlank="1" showInputMessage="1" showErrorMessage="1" errorTitle="入力エラー" error="保証年数は10年以上を設定してください。" sqref="J10:P10">
      <formula1>10</formula1>
    </dataValidation>
    <dataValidation imeMode="halfAlpha" allowBlank="1" showInputMessage="1" showErrorMessage="1" sqref="J7:P7"/>
    <dataValidation type="custom" imeMode="disabled" allowBlank="1" showInputMessage="1" showErrorMessage="1" error="整数で入力してください。" sqref="WVJ983057:WVM983057 HU21:IA21 RQ21:RW21 ABM21:ABS21 ALI21:ALO21 AVE21:AVK21 BFA21:BFG21 BOW21:BPC21 BYS21:BYY21 CIO21:CIU21 CSK21:CSQ21 DCG21:DCM21 DMC21:DMI21 DVY21:DWE21 EFU21:EGA21 EPQ21:EPW21 EZM21:EZS21 FJI21:FJO21 FTE21:FTK21 GDA21:GDG21 GMW21:GNC21 GWS21:GWY21 HGO21:HGU21 HQK21:HQQ21 IAG21:IAM21 IKC21:IKI21 ITY21:IUE21 JDU21:JEA21 JNQ21:JNW21 JXM21:JXS21 KHI21:KHO21 KRE21:KRK21 LBA21:LBG21 LKW21:LLC21 LUS21:LUY21 MEO21:MEU21 MOK21:MOQ21 MYG21:MYM21 NIC21:NII21 NRY21:NSE21 OBU21:OCA21 OLQ21:OLW21 OVM21:OVS21 PFI21:PFO21 PPE21:PPK21 PZA21:PZG21 QIW21:QJC21 QSS21:QSY21 RCO21:RCU21 RMK21:RMQ21 RWG21:RWM21 SGC21:SGI21 SPY21:SQE21 SZU21:TAA21 TJQ21:TJW21 TTM21:TTS21 UDI21:UDO21 UNE21:UNK21 UXA21:UXG21 VGW21:VHC21 VQS21:VQY21 WAO21:WAU21 WKK21:WKQ21 WUG21:WUM21 J65486:P65486 HU65486:IA65486 RQ65486:RW65486 ABM65486:ABS65486 ALI65486:ALO65486 AVE65486:AVK65486 BFA65486:BFG65486 BOW65486:BPC65486 BYS65486:BYY65486 CIO65486:CIU65486 CSK65486:CSQ65486 DCG65486:DCM65486 DMC65486:DMI65486 DVY65486:DWE65486 EFU65486:EGA65486 EPQ65486:EPW65486 EZM65486:EZS65486 FJI65486:FJO65486 FTE65486:FTK65486 GDA65486:GDG65486 GMW65486:GNC65486 GWS65486:GWY65486 HGO65486:HGU65486 HQK65486:HQQ65486 IAG65486:IAM65486 IKC65486:IKI65486 ITY65486:IUE65486 JDU65486:JEA65486 JNQ65486:JNW65486 JXM65486:JXS65486 KHI65486:KHO65486 KRE65486:KRK65486 LBA65486:LBG65486 LKW65486:LLC65486 LUS65486:LUY65486 MEO65486:MEU65486 MOK65486:MOQ65486 MYG65486:MYM65486 NIC65486:NII65486 NRY65486:NSE65486 OBU65486:OCA65486 OLQ65486:OLW65486 OVM65486:OVS65486 PFI65486:PFO65486 PPE65486:PPK65486 PZA65486:PZG65486 QIW65486:QJC65486 QSS65486:QSY65486 RCO65486:RCU65486 RMK65486:RMQ65486 RWG65486:RWM65486 SGC65486:SGI65486 SPY65486:SQE65486 SZU65486:TAA65486 TJQ65486:TJW65486 TTM65486:TTS65486 UDI65486:UDO65486 UNE65486:UNK65486 UXA65486:UXG65486 VGW65486:VHC65486 VQS65486:VQY65486 WAO65486:WAU65486 WKK65486:WKQ65486 WUG65486:WUM65486 J131022:P131022 HU131022:IA131022 RQ131022:RW131022 ABM131022:ABS131022 ALI131022:ALO131022 AVE131022:AVK131022 BFA131022:BFG131022 BOW131022:BPC131022 BYS131022:BYY131022 CIO131022:CIU131022 CSK131022:CSQ131022 DCG131022:DCM131022 DMC131022:DMI131022 DVY131022:DWE131022 EFU131022:EGA131022 EPQ131022:EPW131022 EZM131022:EZS131022 FJI131022:FJO131022 FTE131022:FTK131022 GDA131022:GDG131022 GMW131022:GNC131022 GWS131022:GWY131022 HGO131022:HGU131022 HQK131022:HQQ131022 IAG131022:IAM131022 IKC131022:IKI131022 ITY131022:IUE131022 JDU131022:JEA131022 JNQ131022:JNW131022 JXM131022:JXS131022 KHI131022:KHO131022 KRE131022:KRK131022 LBA131022:LBG131022 LKW131022:LLC131022 LUS131022:LUY131022 MEO131022:MEU131022 MOK131022:MOQ131022 MYG131022:MYM131022 NIC131022:NII131022 NRY131022:NSE131022 OBU131022:OCA131022 OLQ131022:OLW131022 OVM131022:OVS131022 PFI131022:PFO131022 PPE131022:PPK131022 PZA131022:PZG131022 QIW131022:QJC131022 QSS131022:QSY131022 RCO131022:RCU131022 RMK131022:RMQ131022 RWG131022:RWM131022 SGC131022:SGI131022 SPY131022:SQE131022 SZU131022:TAA131022 TJQ131022:TJW131022 TTM131022:TTS131022 UDI131022:UDO131022 UNE131022:UNK131022 UXA131022:UXG131022 VGW131022:VHC131022 VQS131022:VQY131022 WAO131022:WAU131022 WKK131022:WKQ131022 WUG131022:WUM131022 J196558:P196558 HU196558:IA196558 RQ196558:RW196558 ABM196558:ABS196558 ALI196558:ALO196558 AVE196558:AVK196558 BFA196558:BFG196558 BOW196558:BPC196558 BYS196558:BYY196558 CIO196558:CIU196558 CSK196558:CSQ196558 DCG196558:DCM196558 DMC196558:DMI196558 DVY196558:DWE196558 EFU196558:EGA196558 EPQ196558:EPW196558 EZM196558:EZS196558 FJI196558:FJO196558 FTE196558:FTK196558 GDA196558:GDG196558 GMW196558:GNC196558 GWS196558:GWY196558 HGO196558:HGU196558 HQK196558:HQQ196558 IAG196558:IAM196558 IKC196558:IKI196558 ITY196558:IUE196558 JDU196558:JEA196558 JNQ196558:JNW196558 JXM196558:JXS196558 KHI196558:KHO196558 KRE196558:KRK196558 LBA196558:LBG196558 LKW196558:LLC196558 LUS196558:LUY196558 MEO196558:MEU196558 MOK196558:MOQ196558 MYG196558:MYM196558 NIC196558:NII196558 NRY196558:NSE196558 OBU196558:OCA196558 OLQ196558:OLW196558 OVM196558:OVS196558 PFI196558:PFO196558 PPE196558:PPK196558 PZA196558:PZG196558 QIW196558:QJC196558 QSS196558:QSY196558 RCO196558:RCU196558 RMK196558:RMQ196558 RWG196558:RWM196558 SGC196558:SGI196558 SPY196558:SQE196558 SZU196558:TAA196558 TJQ196558:TJW196558 TTM196558:TTS196558 UDI196558:UDO196558 UNE196558:UNK196558 UXA196558:UXG196558 VGW196558:VHC196558 VQS196558:VQY196558 WAO196558:WAU196558 WKK196558:WKQ196558 WUG196558:WUM196558 J262094:P262094 HU262094:IA262094 RQ262094:RW262094 ABM262094:ABS262094 ALI262094:ALO262094 AVE262094:AVK262094 BFA262094:BFG262094 BOW262094:BPC262094 BYS262094:BYY262094 CIO262094:CIU262094 CSK262094:CSQ262094 DCG262094:DCM262094 DMC262094:DMI262094 DVY262094:DWE262094 EFU262094:EGA262094 EPQ262094:EPW262094 EZM262094:EZS262094 FJI262094:FJO262094 FTE262094:FTK262094 GDA262094:GDG262094 GMW262094:GNC262094 GWS262094:GWY262094 HGO262094:HGU262094 HQK262094:HQQ262094 IAG262094:IAM262094 IKC262094:IKI262094 ITY262094:IUE262094 JDU262094:JEA262094 JNQ262094:JNW262094 JXM262094:JXS262094 KHI262094:KHO262094 KRE262094:KRK262094 LBA262094:LBG262094 LKW262094:LLC262094 LUS262094:LUY262094 MEO262094:MEU262094 MOK262094:MOQ262094 MYG262094:MYM262094 NIC262094:NII262094 NRY262094:NSE262094 OBU262094:OCA262094 OLQ262094:OLW262094 OVM262094:OVS262094 PFI262094:PFO262094 PPE262094:PPK262094 PZA262094:PZG262094 QIW262094:QJC262094 QSS262094:QSY262094 RCO262094:RCU262094 RMK262094:RMQ262094 RWG262094:RWM262094 SGC262094:SGI262094 SPY262094:SQE262094 SZU262094:TAA262094 TJQ262094:TJW262094 TTM262094:TTS262094 UDI262094:UDO262094 UNE262094:UNK262094 UXA262094:UXG262094 VGW262094:VHC262094 VQS262094:VQY262094 WAO262094:WAU262094 WKK262094:WKQ262094 WUG262094:WUM262094 J327630:P327630 HU327630:IA327630 RQ327630:RW327630 ABM327630:ABS327630 ALI327630:ALO327630 AVE327630:AVK327630 BFA327630:BFG327630 BOW327630:BPC327630 BYS327630:BYY327630 CIO327630:CIU327630 CSK327630:CSQ327630 DCG327630:DCM327630 DMC327630:DMI327630 DVY327630:DWE327630 EFU327630:EGA327630 EPQ327630:EPW327630 EZM327630:EZS327630 FJI327630:FJO327630 FTE327630:FTK327630 GDA327630:GDG327630 GMW327630:GNC327630 GWS327630:GWY327630 HGO327630:HGU327630 HQK327630:HQQ327630 IAG327630:IAM327630 IKC327630:IKI327630 ITY327630:IUE327630 JDU327630:JEA327630 JNQ327630:JNW327630 JXM327630:JXS327630 KHI327630:KHO327630 KRE327630:KRK327630 LBA327630:LBG327630 LKW327630:LLC327630 LUS327630:LUY327630 MEO327630:MEU327630 MOK327630:MOQ327630 MYG327630:MYM327630 NIC327630:NII327630 NRY327630:NSE327630 OBU327630:OCA327630 OLQ327630:OLW327630 OVM327630:OVS327630 PFI327630:PFO327630 PPE327630:PPK327630 PZA327630:PZG327630 QIW327630:QJC327630 QSS327630:QSY327630 RCO327630:RCU327630 RMK327630:RMQ327630 RWG327630:RWM327630 SGC327630:SGI327630 SPY327630:SQE327630 SZU327630:TAA327630 TJQ327630:TJW327630 TTM327630:TTS327630 UDI327630:UDO327630 UNE327630:UNK327630 UXA327630:UXG327630 VGW327630:VHC327630 VQS327630:VQY327630 WAO327630:WAU327630 WKK327630:WKQ327630 WUG327630:WUM327630 J393166:P393166 HU393166:IA393166 RQ393166:RW393166 ABM393166:ABS393166 ALI393166:ALO393166 AVE393166:AVK393166 BFA393166:BFG393166 BOW393166:BPC393166 BYS393166:BYY393166 CIO393166:CIU393166 CSK393166:CSQ393166 DCG393166:DCM393166 DMC393166:DMI393166 DVY393166:DWE393166 EFU393166:EGA393166 EPQ393166:EPW393166 EZM393166:EZS393166 FJI393166:FJO393166 FTE393166:FTK393166 GDA393166:GDG393166 GMW393166:GNC393166 GWS393166:GWY393166 HGO393166:HGU393166 HQK393166:HQQ393166 IAG393166:IAM393166 IKC393166:IKI393166 ITY393166:IUE393166 JDU393166:JEA393166 JNQ393166:JNW393166 JXM393166:JXS393166 KHI393166:KHO393166 KRE393166:KRK393166 LBA393166:LBG393166 LKW393166:LLC393166 LUS393166:LUY393166 MEO393166:MEU393166 MOK393166:MOQ393166 MYG393166:MYM393166 NIC393166:NII393166 NRY393166:NSE393166 OBU393166:OCA393166 OLQ393166:OLW393166 OVM393166:OVS393166 PFI393166:PFO393166 PPE393166:PPK393166 PZA393166:PZG393166 QIW393166:QJC393166 QSS393166:QSY393166 RCO393166:RCU393166 RMK393166:RMQ393166 RWG393166:RWM393166 SGC393166:SGI393166 SPY393166:SQE393166 SZU393166:TAA393166 TJQ393166:TJW393166 TTM393166:TTS393166 UDI393166:UDO393166 UNE393166:UNK393166 UXA393166:UXG393166 VGW393166:VHC393166 VQS393166:VQY393166 WAO393166:WAU393166 WKK393166:WKQ393166 WUG393166:WUM393166 J458702:P458702 HU458702:IA458702 RQ458702:RW458702 ABM458702:ABS458702 ALI458702:ALO458702 AVE458702:AVK458702 BFA458702:BFG458702 BOW458702:BPC458702 BYS458702:BYY458702 CIO458702:CIU458702 CSK458702:CSQ458702 DCG458702:DCM458702 DMC458702:DMI458702 DVY458702:DWE458702 EFU458702:EGA458702 EPQ458702:EPW458702 EZM458702:EZS458702 FJI458702:FJO458702 FTE458702:FTK458702 GDA458702:GDG458702 GMW458702:GNC458702 GWS458702:GWY458702 HGO458702:HGU458702 HQK458702:HQQ458702 IAG458702:IAM458702 IKC458702:IKI458702 ITY458702:IUE458702 JDU458702:JEA458702 JNQ458702:JNW458702 JXM458702:JXS458702 KHI458702:KHO458702 KRE458702:KRK458702 LBA458702:LBG458702 LKW458702:LLC458702 LUS458702:LUY458702 MEO458702:MEU458702 MOK458702:MOQ458702 MYG458702:MYM458702 NIC458702:NII458702 NRY458702:NSE458702 OBU458702:OCA458702 OLQ458702:OLW458702 OVM458702:OVS458702 PFI458702:PFO458702 PPE458702:PPK458702 PZA458702:PZG458702 QIW458702:QJC458702 QSS458702:QSY458702 RCO458702:RCU458702 RMK458702:RMQ458702 RWG458702:RWM458702 SGC458702:SGI458702 SPY458702:SQE458702 SZU458702:TAA458702 TJQ458702:TJW458702 TTM458702:TTS458702 UDI458702:UDO458702 UNE458702:UNK458702 UXA458702:UXG458702 VGW458702:VHC458702 VQS458702:VQY458702 WAO458702:WAU458702 WKK458702:WKQ458702 WUG458702:WUM458702 J524238:P524238 HU524238:IA524238 RQ524238:RW524238 ABM524238:ABS524238 ALI524238:ALO524238 AVE524238:AVK524238 BFA524238:BFG524238 BOW524238:BPC524238 BYS524238:BYY524238 CIO524238:CIU524238 CSK524238:CSQ524238 DCG524238:DCM524238 DMC524238:DMI524238 DVY524238:DWE524238 EFU524238:EGA524238 EPQ524238:EPW524238 EZM524238:EZS524238 FJI524238:FJO524238 FTE524238:FTK524238 GDA524238:GDG524238 GMW524238:GNC524238 GWS524238:GWY524238 HGO524238:HGU524238 HQK524238:HQQ524238 IAG524238:IAM524238 IKC524238:IKI524238 ITY524238:IUE524238 JDU524238:JEA524238 JNQ524238:JNW524238 JXM524238:JXS524238 KHI524238:KHO524238 KRE524238:KRK524238 LBA524238:LBG524238 LKW524238:LLC524238 LUS524238:LUY524238 MEO524238:MEU524238 MOK524238:MOQ524238 MYG524238:MYM524238 NIC524238:NII524238 NRY524238:NSE524238 OBU524238:OCA524238 OLQ524238:OLW524238 OVM524238:OVS524238 PFI524238:PFO524238 PPE524238:PPK524238 PZA524238:PZG524238 QIW524238:QJC524238 QSS524238:QSY524238 RCO524238:RCU524238 RMK524238:RMQ524238 RWG524238:RWM524238 SGC524238:SGI524238 SPY524238:SQE524238 SZU524238:TAA524238 TJQ524238:TJW524238 TTM524238:TTS524238 UDI524238:UDO524238 UNE524238:UNK524238 UXA524238:UXG524238 VGW524238:VHC524238 VQS524238:VQY524238 WAO524238:WAU524238 WKK524238:WKQ524238 WUG524238:WUM524238 J589774:P589774 HU589774:IA589774 RQ589774:RW589774 ABM589774:ABS589774 ALI589774:ALO589774 AVE589774:AVK589774 BFA589774:BFG589774 BOW589774:BPC589774 BYS589774:BYY589774 CIO589774:CIU589774 CSK589774:CSQ589774 DCG589774:DCM589774 DMC589774:DMI589774 DVY589774:DWE589774 EFU589774:EGA589774 EPQ589774:EPW589774 EZM589774:EZS589774 FJI589774:FJO589774 FTE589774:FTK589774 GDA589774:GDG589774 GMW589774:GNC589774 GWS589774:GWY589774 HGO589774:HGU589774 HQK589774:HQQ589774 IAG589774:IAM589774 IKC589774:IKI589774 ITY589774:IUE589774 JDU589774:JEA589774 JNQ589774:JNW589774 JXM589774:JXS589774 KHI589774:KHO589774 KRE589774:KRK589774 LBA589774:LBG589774 LKW589774:LLC589774 LUS589774:LUY589774 MEO589774:MEU589774 MOK589774:MOQ589774 MYG589774:MYM589774 NIC589774:NII589774 NRY589774:NSE589774 OBU589774:OCA589774 OLQ589774:OLW589774 OVM589774:OVS589774 PFI589774:PFO589774 PPE589774:PPK589774 PZA589774:PZG589774 QIW589774:QJC589774 QSS589774:QSY589774 RCO589774:RCU589774 RMK589774:RMQ589774 RWG589774:RWM589774 SGC589774:SGI589774 SPY589774:SQE589774 SZU589774:TAA589774 TJQ589774:TJW589774 TTM589774:TTS589774 UDI589774:UDO589774 UNE589774:UNK589774 UXA589774:UXG589774 VGW589774:VHC589774 VQS589774:VQY589774 WAO589774:WAU589774 WKK589774:WKQ589774 WUG589774:WUM589774 J655310:P655310 HU655310:IA655310 RQ655310:RW655310 ABM655310:ABS655310 ALI655310:ALO655310 AVE655310:AVK655310 BFA655310:BFG655310 BOW655310:BPC655310 BYS655310:BYY655310 CIO655310:CIU655310 CSK655310:CSQ655310 DCG655310:DCM655310 DMC655310:DMI655310 DVY655310:DWE655310 EFU655310:EGA655310 EPQ655310:EPW655310 EZM655310:EZS655310 FJI655310:FJO655310 FTE655310:FTK655310 GDA655310:GDG655310 GMW655310:GNC655310 GWS655310:GWY655310 HGO655310:HGU655310 HQK655310:HQQ655310 IAG655310:IAM655310 IKC655310:IKI655310 ITY655310:IUE655310 JDU655310:JEA655310 JNQ655310:JNW655310 JXM655310:JXS655310 KHI655310:KHO655310 KRE655310:KRK655310 LBA655310:LBG655310 LKW655310:LLC655310 LUS655310:LUY655310 MEO655310:MEU655310 MOK655310:MOQ655310 MYG655310:MYM655310 NIC655310:NII655310 NRY655310:NSE655310 OBU655310:OCA655310 OLQ655310:OLW655310 OVM655310:OVS655310 PFI655310:PFO655310 PPE655310:PPK655310 PZA655310:PZG655310 QIW655310:QJC655310 QSS655310:QSY655310 RCO655310:RCU655310 RMK655310:RMQ655310 RWG655310:RWM655310 SGC655310:SGI655310 SPY655310:SQE655310 SZU655310:TAA655310 TJQ655310:TJW655310 TTM655310:TTS655310 UDI655310:UDO655310 UNE655310:UNK655310 UXA655310:UXG655310 VGW655310:VHC655310 VQS655310:VQY655310 WAO655310:WAU655310 WKK655310:WKQ655310 WUG655310:WUM655310 J720846:P720846 HU720846:IA720846 RQ720846:RW720846 ABM720846:ABS720846 ALI720846:ALO720846 AVE720846:AVK720846 BFA720846:BFG720846 BOW720846:BPC720846 BYS720846:BYY720846 CIO720846:CIU720846 CSK720846:CSQ720846 DCG720846:DCM720846 DMC720846:DMI720846 DVY720846:DWE720846 EFU720846:EGA720846 EPQ720846:EPW720846 EZM720846:EZS720846 FJI720846:FJO720846 FTE720846:FTK720846 GDA720846:GDG720846 GMW720846:GNC720846 GWS720846:GWY720846 HGO720846:HGU720846 HQK720846:HQQ720846 IAG720846:IAM720846 IKC720846:IKI720846 ITY720846:IUE720846 JDU720846:JEA720846 JNQ720846:JNW720846 JXM720846:JXS720846 KHI720846:KHO720846 KRE720846:KRK720846 LBA720846:LBG720846 LKW720846:LLC720846 LUS720846:LUY720846 MEO720846:MEU720846 MOK720846:MOQ720846 MYG720846:MYM720846 NIC720846:NII720846 NRY720846:NSE720846 OBU720846:OCA720846 OLQ720846:OLW720846 OVM720846:OVS720846 PFI720846:PFO720846 PPE720846:PPK720846 PZA720846:PZG720846 QIW720846:QJC720846 QSS720846:QSY720846 RCO720846:RCU720846 RMK720846:RMQ720846 RWG720846:RWM720846 SGC720846:SGI720846 SPY720846:SQE720846 SZU720846:TAA720846 TJQ720846:TJW720846 TTM720846:TTS720846 UDI720846:UDO720846 UNE720846:UNK720846 UXA720846:UXG720846 VGW720846:VHC720846 VQS720846:VQY720846 WAO720846:WAU720846 WKK720846:WKQ720846 WUG720846:WUM720846 J786382:P786382 HU786382:IA786382 RQ786382:RW786382 ABM786382:ABS786382 ALI786382:ALO786382 AVE786382:AVK786382 BFA786382:BFG786382 BOW786382:BPC786382 BYS786382:BYY786382 CIO786382:CIU786382 CSK786382:CSQ786382 DCG786382:DCM786382 DMC786382:DMI786382 DVY786382:DWE786382 EFU786382:EGA786382 EPQ786382:EPW786382 EZM786382:EZS786382 FJI786382:FJO786382 FTE786382:FTK786382 GDA786382:GDG786382 GMW786382:GNC786382 GWS786382:GWY786382 HGO786382:HGU786382 HQK786382:HQQ786382 IAG786382:IAM786382 IKC786382:IKI786382 ITY786382:IUE786382 JDU786382:JEA786382 JNQ786382:JNW786382 JXM786382:JXS786382 KHI786382:KHO786382 KRE786382:KRK786382 LBA786382:LBG786382 LKW786382:LLC786382 LUS786382:LUY786382 MEO786382:MEU786382 MOK786382:MOQ786382 MYG786382:MYM786382 NIC786382:NII786382 NRY786382:NSE786382 OBU786382:OCA786382 OLQ786382:OLW786382 OVM786382:OVS786382 PFI786382:PFO786382 PPE786382:PPK786382 PZA786382:PZG786382 QIW786382:QJC786382 QSS786382:QSY786382 RCO786382:RCU786382 RMK786382:RMQ786382 RWG786382:RWM786382 SGC786382:SGI786382 SPY786382:SQE786382 SZU786382:TAA786382 TJQ786382:TJW786382 TTM786382:TTS786382 UDI786382:UDO786382 UNE786382:UNK786382 UXA786382:UXG786382 VGW786382:VHC786382 VQS786382:VQY786382 WAO786382:WAU786382 WKK786382:WKQ786382 WUG786382:WUM786382 J851918:P851918 HU851918:IA851918 RQ851918:RW851918 ABM851918:ABS851918 ALI851918:ALO851918 AVE851918:AVK851918 BFA851918:BFG851918 BOW851918:BPC851918 BYS851918:BYY851918 CIO851918:CIU851918 CSK851918:CSQ851918 DCG851918:DCM851918 DMC851918:DMI851918 DVY851918:DWE851918 EFU851918:EGA851918 EPQ851918:EPW851918 EZM851918:EZS851918 FJI851918:FJO851918 FTE851918:FTK851918 GDA851918:GDG851918 GMW851918:GNC851918 GWS851918:GWY851918 HGO851918:HGU851918 HQK851918:HQQ851918 IAG851918:IAM851918 IKC851918:IKI851918 ITY851918:IUE851918 JDU851918:JEA851918 JNQ851918:JNW851918 JXM851918:JXS851918 KHI851918:KHO851918 KRE851918:KRK851918 LBA851918:LBG851918 LKW851918:LLC851918 LUS851918:LUY851918 MEO851918:MEU851918 MOK851918:MOQ851918 MYG851918:MYM851918 NIC851918:NII851918 NRY851918:NSE851918 OBU851918:OCA851918 OLQ851918:OLW851918 OVM851918:OVS851918 PFI851918:PFO851918 PPE851918:PPK851918 PZA851918:PZG851918 QIW851918:QJC851918 QSS851918:QSY851918 RCO851918:RCU851918 RMK851918:RMQ851918 RWG851918:RWM851918 SGC851918:SGI851918 SPY851918:SQE851918 SZU851918:TAA851918 TJQ851918:TJW851918 TTM851918:TTS851918 UDI851918:UDO851918 UNE851918:UNK851918 UXA851918:UXG851918 VGW851918:VHC851918 VQS851918:VQY851918 WAO851918:WAU851918 WKK851918:WKQ851918 WUG851918:WUM851918 J917454:P917454 HU917454:IA917454 RQ917454:RW917454 ABM917454:ABS917454 ALI917454:ALO917454 AVE917454:AVK917454 BFA917454:BFG917454 BOW917454:BPC917454 BYS917454:BYY917454 CIO917454:CIU917454 CSK917454:CSQ917454 DCG917454:DCM917454 DMC917454:DMI917454 DVY917454:DWE917454 EFU917454:EGA917454 EPQ917454:EPW917454 EZM917454:EZS917454 FJI917454:FJO917454 FTE917454:FTK917454 GDA917454:GDG917454 GMW917454:GNC917454 GWS917454:GWY917454 HGO917454:HGU917454 HQK917454:HQQ917454 IAG917454:IAM917454 IKC917454:IKI917454 ITY917454:IUE917454 JDU917454:JEA917454 JNQ917454:JNW917454 JXM917454:JXS917454 KHI917454:KHO917454 KRE917454:KRK917454 LBA917454:LBG917454 LKW917454:LLC917454 LUS917454:LUY917454 MEO917454:MEU917454 MOK917454:MOQ917454 MYG917454:MYM917454 NIC917454:NII917454 NRY917454:NSE917454 OBU917454:OCA917454 OLQ917454:OLW917454 OVM917454:OVS917454 PFI917454:PFO917454 PPE917454:PPK917454 PZA917454:PZG917454 QIW917454:QJC917454 QSS917454:QSY917454 RCO917454:RCU917454 RMK917454:RMQ917454 RWG917454:RWM917454 SGC917454:SGI917454 SPY917454:SQE917454 SZU917454:TAA917454 TJQ917454:TJW917454 TTM917454:TTS917454 UDI917454:UDO917454 UNE917454:UNK917454 UXA917454:UXG917454 VGW917454:VHC917454 VQS917454:VQY917454 WAO917454:WAU917454 WKK917454:WKQ917454 WUG917454:WUM917454 J982990:P982990 HU982990:IA982990 RQ982990:RW982990 ABM982990:ABS982990 ALI982990:ALO982990 AVE982990:AVK982990 BFA982990:BFG982990 BOW982990:BPC982990 BYS982990:BYY982990 CIO982990:CIU982990 CSK982990:CSQ982990 DCG982990:DCM982990 DMC982990:DMI982990 DVY982990:DWE982990 EFU982990:EGA982990 EPQ982990:EPW982990 EZM982990:EZS982990 FJI982990:FJO982990 FTE982990:FTK982990 GDA982990:GDG982990 GMW982990:GNC982990 GWS982990:GWY982990 HGO982990:HGU982990 HQK982990:HQQ982990 IAG982990:IAM982990 IKC982990:IKI982990 ITY982990:IUE982990 JDU982990:JEA982990 JNQ982990:JNW982990 JXM982990:JXS982990 KHI982990:KHO982990 KRE982990:KRK982990 LBA982990:LBG982990 LKW982990:LLC982990 LUS982990:LUY982990 MEO982990:MEU982990 MOK982990:MOQ982990 MYG982990:MYM982990 NIC982990:NII982990 NRY982990:NSE982990 OBU982990:OCA982990 OLQ982990:OLW982990 OVM982990:OVS982990 PFI982990:PFO982990 PPE982990:PPK982990 PZA982990:PZG982990 QIW982990:QJC982990 QSS982990:QSY982990 RCO982990:RCU982990 RMK982990:RMQ982990 RWG982990:RWM982990 SGC982990:SGI982990 SPY982990:SQE982990 SZU982990:TAA982990 TJQ982990:TJW982990 TTM982990:TTS982990 UDI982990:UDO982990 UNE982990:UNK982990 UXA982990:UXG982990 VGW982990:VHC982990 VQS982990:VQY982990 WAO982990:WAU982990 WKK982990:WKQ982990 WUG982990:WUM982990 IX65545:JA65547 ST65545:SW65547 ACP65545:ACS65547 AML65545:AMO65547 AWH65545:AWK65547 BGD65545:BGG65547 BPZ65545:BQC65547 BZV65545:BZY65547 CJR65545:CJU65547 CTN65545:CTQ65547 DDJ65545:DDM65547 DNF65545:DNI65547 DXB65545:DXE65547 EGX65545:EHA65547 EQT65545:EQW65547 FAP65545:FAS65547 FKL65545:FKO65547 FUH65545:FUK65547 GED65545:GEG65547 GNZ65545:GOC65547 GXV65545:GXY65547 HHR65545:HHU65547 HRN65545:HRQ65547 IBJ65545:IBM65547 ILF65545:ILI65547 IVB65545:IVE65547 JEX65545:JFA65547 JOT65545:JOW65547 JYP65545:JYS65547 KIL65545:KIO65547 KSH65545:KSK65547 LCD65545:LCG65547 LLZ65545:LMC65547 LVV65545:LVY65547 MFR65545:MFU65547 MPN65545:MPQ65547 MZJ65545:MZM65547 NJF65545:NJI65547 NTB65545:NTE65547 OCX65545:ODA65547 OMT65545:OMW65547 OWP65545:OWS65547 PGL65545:PGO65547 PQH65545:PQK65547 QAD65545:QAG65547 QJZ65545:QKC65547 QTV65545:QTY65547 RDR65545:RDU65547 RNN65545:RNQ65547 RXJ65545:RXM65547 SHF65545:SHI65547 SRB65545:SRE65547 TAX65545:TBA65547 TKT65545:TKW65547 TUP65545:TUS65547 UEL65545:UEO65547 UOH65545:UOK65547 UYD65545:UYG65547 VHZ65545:VIC65547 VRV65545:VRY65547 WBR65545:WBU65547 WLN65545:WLQ65547 WVJ65545:WVM65547 IX131081:JA131083 ST131081:SW131083 ACP131081:ACS131083 AML131081:AMO131083 AWH131081:AWK131083 BGD131081:BGG131083 BPZ131081:BQC131083 BZV131081:BZY131083 CJR131081:CJU131083 CTN131081:CTQ131083 DDJ131081:DDM131083 DNF131081:DNI131083 DXB131081:DXE131083 EGX131081:EHA131083 EQT131081:EQW131083 FAP131081:FAS131083 FKL131081:FKO131083 FUH131081:FUK131083 GED131081:GEG131083 GNZ131081:GOC131083 GXV131081:GXY131083 HHR131081:HHU131083 HRN131081:HRQ131083 IBJ131081:IBM131083 ILF131081:ILI131083 IVB131081:IVE131083 JEX131081:JFA131083 JOT131081:JOW131083 JYP131081:JYS131083 KIL131081:KIO131083 KSH131081:KSK131083 LCD131081:LCG131083 LLZ131081:LMC131083 LVV131081:LVY131083 MFR131081:MFU131083 MPN131081:MPQ131083 MZJ131081:MZM131083 NJF131081:NJI131083 NTB131081:NTE131083 OCX131081:ODA131083 OMT131081:OMW131083 OWP131081:OWS131083 PGL131081:PGO131083 PQH131081:PQK131083 QAD131081:QAG131083 QJZ131081:QKC131083 QTV131081:QTY131083 RDR131081:RDU131083 RNN131081:RNQ131083 RXJ131081:RXM131083 SHF131081:SHI131083 SRB131081:SRE131083 TAX131081:TBA131083 TKT131081:TKW131083 TUP131081:TUS131083 UEL131081:UEO131083 UOH131081:UOK131083 UYD131081:UYG131083 VHZ131081:VIC131083 VRV131081:VRY131083 WBR131081:WBU131083 WLN131081:WLQ131083 WVJ131081:WVM131083 IX196617:JA196619 ST196617:SW196619 ACP196617:ACS196619 AML196617:AMO196619 AWH196617:AWK196619 BGD196617:BGG196619 BPZ196617:BQC196619 BZV196617:BZY196619 CJR196617:CJU196619 CTN196617:CTQ196619 DDJ196617:DDM196619 DNF196617:DNI196619 DXB196617:DXE196619 EGX196617:EHA196619 EQT196617:EQW196619 FAP196617:FAS196619 FKL196617:FKO196619 FUH196617:FUK196619 GED196617:GEG196619 GNZ196617:GOC196619 GXV196617:GXY196619 HHR196617:HHU196619 HRN196617:HRQ196619 IBJ196617:IBM196619 ILF196617:ILI196619 IVB196617:IVE196619 JEX196617:JFA196619 JOT196617:JOW196619 JYP196617:JYS196619 KIL196617:KIO196619 KSH196617:KSK196619 LCD196617:LCG196619 LLZ196617:LMC196619 LVV196617:LVY196619 MFR196617:MFU196619 MPN196617:MPQ196619 MZJ196617:MZM196619 NJF196617:NJI196619 NTB196617:NTE196619 OCX196617:ODA196619 OMT196617:OMW196619 OWP196617:OWS196619 PGL196617:PGO196619 PQH196617:PQK196619 QAD196617:QAG196619 QJZ196617:QKC196619 QTV196617:QTY196619 RDR196617:RDU196619 RNN196617:RNQ196619 RXJ196617:RXM196619 SHF196617:SHI196619 SRB196617:SRE196619 TAX196617:TBA196619 TKT196617:TKW196619 TUP196617:TUS196619 UEL196617:UEO196619 UOH196617:UOK196619 UYD196617:UYG196619 VHZ196617:VIC196619 VRV196617:VRY196619 WBR196617:WBU196619 WLN196617:WLQ196619 WVJ196617:WVM196619 IX262153:JA262155 ST262153:SW262155 ACP262153:ACS262155 AML262153:AMO262155 AWH262153:AWK262155 BGD262153:BGG262155 BPZ262153:BQC262155 BZV262153:BZY262155 CJR262153:CJU262155 CTN262153:CTQ262155 DDJ262153:DDM262155 DNF262153:DNI262155 DXB262153:DXE262155 EGX262153:EHA262155 EQT262153:EQW262155 FAP262153:FAS262155 FKL262153:FKO262155 FUH262153:FUK262155 GED262153:GEG262155 GNZ262153:GOC262155 GXV262153:GXY262155 HHR262153:HHU262155 HRN262153:HRQ262155 IBJ262153:IBM262155 ILF262153:ILI262155 IVB262153:IVE262155 JEX262153:JFA262155 JOT262153:JOW262155 JYP262153:JYS262155 KIL262153:KIO262155 KSH262153:KSK262155 LCD262153:LCG262155 LLZ262153:LMC262155 LVV262153:LVY262155 MFR262153:MFU262155 MPN262153:MPQ262155 MZJ262153:MZM262155 NJF262153:NJI262155 NTB262153:NTE262155 OCX262153:ODA262155 OMT262153:OMW262155 OWP262153:OWS262155 PGL262153:PGO262155 PQH262153:PQK262155 QAD262153:QAG262155 QJZ262153:QKC262155 QTV262153:QTY262155 RDR262153:RDU262155 RNN262153:RNQ262155 RXJ262153:RXM262155 SHF262153:SHI262155 SRB262153:SRE262155 TAX262153:TBA262155 TKT262153:TKW262155 TUP262153:TUS262155 UEL262153:UEO262155 UOH262153:UOK262155 UYD262153:UYG262155 VHZ262153:VIC262155 VRV262153:VRY262155 WBR262153:WBU262155 WLN262153:WLQ262155 WVJ262153:WVM262155 IX327689:JA327691 ST327689:SW327691 ACP327689:ACS327691 AML327689:AMO327691 AWH327689:AWK327691 BGD327689:BGG327691 BPZ327689:BQC327691 BZV327689:BZY327691 CJR327689:CJU327691 CTN327689:CTQ327691 DDJ327689:DDM327691 DNF327689:DNI327691 DXB327689:DXE327691 EGX327689:EHA327691 EQT327689:EQW327691 FAP327689:FAS327691 FKL327689:FKO327691 FUH327689:FUK327691 GED327689:GEG327691 GNZ327689:GOC327691 GXV327689:GXY327691 HHR327689:HHU327691 HRN327689:HRQ327691 IBJ327689:IBM327691 ILF327689:ILI327691 IVB327689:IVE327691 JEX327689:JFA327691 JOT327689:JOW327691 JYP327689:JYS327691 KIL327689:KIO327691 KSH327689:KSK327691 LCD327689:LCG327691 LLZ327689:LMC327691 LVV327689:LVY327691 MFR327689:MFU327691 MPN327689:MPQ327691 MZJ327689:MZM327691 NJF327689:NJI327691 NTB327689:NTE327691 OCX327689:ODA327691 OMT327689:OMW327691 OWP327689:OWS327691 PGL327689:PGO327691 PQH327689:PQK327691 QAD327689:QAG327691 QJZ327689:QKC327691 QTV327689:QTY327691 RDR327689:RDU327691 RNN327689:RNQ327691 RXJ327689:RXM327691 SHF327689:SHI327691 SRB327689:SRE327691 TAX327689:TBA327691 TKT327689:TKW327691 TUP327689:TUS327691 UEL327689:UEO327691 UOH327689:UOK327691 UYD327689:UYG327691 VHZ327689:VIC327691 VRV327689:VRY327691 WBR327689:WBU327691 WLN327689:WLQ327691 WVJ327689:WVM327691 IX393225:JA393227 ST393225:SW393227 ACP393225:ACS393227 AML393225:AMO393227 AWH393225:AWK393227 BGD393225:BGG393227 BPZ393225:BQC393227 BZV393225:BZY393227 CJR393225:CJU393227 CTN393225:CTQ393227 DDJ393225:DDM393227 DNF393225:DNI393227 DXB393225:DXE393227 EGX393225:EHA393227 EQT393225:EQW393227 FAP393225:FAS393227 FKL393225:FKO393227 FUH393225:FUK393227 GED393225:GEG393227 GNZ393225:GOC393227 GXV393225:GXY393227 HHR393225:HHU393227 HRN393225:HRQ393227 IBJ393225:IBM393227 ILF393225:ILI393227 IVB393225:IVE393227 JEX393225:JFA393227 JOT393225:JOW393227 JYP393225:JYS393227 KIL393225:KIO393227 KSH393225:KSK393227 LCD393225:LCG393227 LLZ393225:LMC393227 LVV393225:LVY393227 MFR393225:MFU393227 MPN393225:MPQ393227 MZJ393225:MZM393227 NJF393225:NJI393227 NTB393225:NTE393227 OCX393225:ODA393227 OMT393225:OMW393227 OWP393225:OWS393227 PGL393225:PGO393227 PQH393225:PQK393227 QAD393225:QAG393227 QJZ393225:QKC393227 QTV393225:QTY393227 RDR393225:RDU393227 RNN393225:RNQ393227 RXJ393225:RXM393227 SHF393225:SHI393227 SRB393225:SRE393227 TAX393225:TBA393227 TKT393225:TKW393227 TUP393225:TUS393227 UEL393225:UEO393227 UOH393225:UOK393227 UYD393225:UYG393227 VHZ393225:VIC393227 VRV393225:VRY393227 WBR393225:WBU393227 WLN393225:WLQ393227 WVJ393225:WVM393227 IX458761:JA458763 ST458761:SW458763 ACP458761:ACS458763 AML458761:AMO458763 AWH458761:AWK458763 BGD458761:BGG458763 BPZ458761:BQC458763 BZV458761:BZY458763 CJR458761:CJU458763 CTN458761:CTQ458763 DDJ458761:DDM458763 DNF458761:DNI458763 DXB458761:DXE458763 EGX458761:EHA458763 EQT458761:EQW458763 FAP458761:FAS458763 FKL458761:FKO458763 FUH458761:FUK458763 GED458761:GEG458763 GNZ458761:GOC458763 GXV458761:GXY458763 HHR458761:HHU458763 HRN458761:HRQ458763 IBJ458761:IBM458763 ILF458761:ILI458763 IVB458761:IVE458763 JEX458761:JFA458763 JOT458761:JOW458763 JYP458761:JYS458763 KIL458761:KIO458763 KSH458761:KSK458763 LCD458761:LCG458763 LLZ458761:LMC458763 LVV458761:LVY458763 MFR458761:MFU458763 MPN458761:MPQ458763 MZJ458761:MZM458763 NJF458761:NJI458763 NTB458761:NTE458763 OCX458761:ODA458763 OMT458761:OMW458763 OWP458761:OWS458763 PGL458761:PGO458763 PQH458761:PQK458763 QAD458761:QAG458763 QJZ458761:QKC458763 QTV458761:QTY458763 RDR458761:RDU458763 RNN458761:RNQ458763 RXJ458761:RXM458763 SHF458761:SHI458763 SRB458761:SRE458763 TAX458761:TBA458763 TKT458761:TKW458763 TUP458761:TUS458763 UEL458761:UEO458763 UOH458761:UOK458763 UYD458761:UYG458763 VHZ458761:VIC458763 VRV458761:VRY458763 WBR458761:WBU458763 WLN458761:WLQ458763 WVJ458761:WVM458763 IX524297:JA524299 ST524297:SW524299 ACP524297:ACS524299 AML524297:AMO524299 AWH524297:AWK524299 BGD524297:BGG524299 BPZ524297:BQC524299 BZV524297:BZY524299 CJR524297:CJU524299 CTN524297:CTQ524299 DDJ524297:DDM524299 DNF524297:DNI524299 DXB524297:DXE524299 EGX524297:EHA524299 EQT524297:EQW524299 FAP524297:FAS524299 FKL524297:FKO524299 FUH524297:FUK524299 GED524297:GEG524299 GNZ524297:GOC524299 GXV524297:GXY524299 HHR524297:HHU524299 HRN524297:HRQ524299 IBJ524297:IBM524299 ILF524297:ILI524299 IVB524297:IVE524299 JEX524297:JFA524299 JOT524297:JOW524299 JYP524297:JYS524299 KIL524297:KIO524299 KSH524297:KSK524299 LCD524297:LCG524299 LLZ524297:LMC524299 LVV524297:LVY524299 MFR524297:MFU524299 MPN524297:MPQ524299 MZJ524297:MZM524299 NJF524297:NJI524299 NTB524297:NTE524299 OCX524297:ODA524299 OMT524297:OMW524299 OWP524297:OWS524299 PGL524297:PGO524299 PQH524297:PQK524299 QAD524297:QAG524299 QJZ524297:QKC524299 QTV524297:QTY524299 RDR524297:RDU524299 RNN524297:RNQ524299 RXJ524297:RXM524299 SHF524297:SHI524299 SRB524297:SRE524299 TAX524297:TBA524299 TKT524297:TKW524299 TUP524297:TUS524299 UEL524297:UEO524299 UOH524297:UOK524299 UYD524297:UYG524299 VHZ524297:VIC524299 VRV524297:VRY524299 WBR524297:WBU524299 WLN524297:WLQ524299 WVJ524297:WVM524299 IX589833:JA589835 ST589833:SW589835 ACP589833:ACS589835 AML589833:AMO589835 AWH589833:AWK589835 BGD589833:BGG589835 BPZ589833:BQC589835 BZV589833:BZY589835 CJR589833:CJU589835 CTN589833:CTQ589835 DDJ589833:DDM589835 DNF589833:DNI589835 DXB589833:DXE589835 EGX589833:EHA589835 EQT589833:EQW589835 FAP589833:FAS589835 FKL589833:FKO589835 FUH589833:FUK589835 GED589833:GEG589835 GNZ589833:GOC589835 GXV589833:GXY589835 HHR589833:HHU589835 HRN589833:HRQ589835 IBJ589833:IBM589835 ILF589833:ILI589835 IVB589833:IVE589835 JEX589833:JFA589835 JOT589833:JOW589835 JYP589833:JYS589835 KIL589833:KIO589835 KSH589833:KSK589835 LCD589833:LCG589835 LLZ589833:LMC589835 LVV589833:LVY589835 MFR589833:MFU589835 MPN589833:MPQ589835 MZJ589833:MZM589835 NJF589833:NJI589835 NTB589833:NTE589835 OCX589833:ODA589835 OMT589833:OMW589835 OWP589833:OWS589835 PGL589833:PGO589835 PQH589833:PQK589835 QAD589833:QAG589835 QJZ589833:QKC589835 QTV589833:QTY589835 RDR589833:RDU589835 RNN589833:RNQ589835 RXJ589833:RXM589835 SHF589833:SHI589835 SRB589833:SRE589835 TAX589833:TBA589835 TKT589833:TKW589835 TUP589833:TUS589835 UEL589833:UEO589835 UOH589833:UOK589835 UYD589833:UYG589835 VHZ589833:VIC589835 VRV589833:VRY589835 WBR589833:WBU589835 WLN589833:WLQ589835 WVJ589833:WVM589835 IX655369:JA655371 ST655369:SW655371 ACP655369:ACS655371 AML655369:AMO655371 AWH655369:AWK655371 BGD655369:BGG655371 BPZ655369:BQC655371 BZV655369:BZY655371 CJR655369:CJU655371 CTN655369:CTQ655371 DDJ655369:DDM655371 DNF655369:DNI655371 DXB655369:DXE655371 EGX655369:EHA655371 EQT655369:EQW655371 FAP655369:FAS655371 FKL655369:FKO655371 FUH655369:FUK655371 GED655369:GEG655371 GNZ655369:GOC655371 GXV655369:GXY655371 HHR655369:HHU655371 HRN655369:HRQ655371 IBJ655369:IBM655371 ILF655369:ILI655371 IVB655369:IVE655371 JEX655369:JFA655371 JOT655369:JOW655371 JYP655369:JYS655371 KIL655369:KIO655371 KSH655369:KSK655371 LCD655369:LCG655371 LLZ655369:LMC655371 LVV655369:LVY655371 MFR655369:MFU655371 MPN655369:MPQ655371 MZJ655369:MZM655371 NJF655369:NJI655371 NTB655369:NTE655371 OCX655369:ODA655371 OMT655369:OMW655371 OWP655369:OWS655371 PGL655369:PGO655371 PQH655369:PQK655371 QAD655369:QAG655371 QJZ655369:QKC655371 QTV655369:QTY655371 RDR655369:RDU655371 RNN655369:RNQ655371 RXJ655369:RXM655371 SHF655369:SHI655371 SRB655369:SRE655371 TAX655369:TBA655371 TKT655369:TKW655371 TUP655369:TUS655371 UEL655369:UEO655371 UOH655369:UOK655371 UYD655369:UYG655371 VHZ655369:VIC655371 VRV655369:VRY655371 WBR655369:WBU655371 WLN655369:WLQ655371 WVJ655369:WVM655371 IX720905:JA720907 ST720905:SW720907 ACP720905:ACS720907 AML720905:AMO720907 AWH720905:AWK720907 BGD720905:BGG720907 BPZ720905:BQC720907 BZV720905:BZY720907 CJR720905:CJU720907 CTN720905:CTQ720907 DDJ720905:DDM720907 DNF720905:DNI720907 DXB720905:DXE720907 EGX720905:EHA720907 EQT720905:EQW720907 FAP720905:FAS720907 FKL720905:FKO720907 FUH720905:FUK720907 GED720905:GEG720907 GNZ720905:GOC720907 GXV720905:GXY720907 HHR720905:HHU720907 HRN720905:HRQ720907 IBJ720905:IBM720907 ILF720905:ILI720907 IVB720905:IVE720907 JEX720905:JFA720907 JOT720905:JOW720907 JYP720905:JYS720907 KIL720905:KIO720907 KSH720905:KSK720907 LCD720905:LCG720907 LLZ720905:LMC720907 LVV720905:LVY720907 MFR720905:MFU720907 MPN720905:MPQ720907 MZJ720905:MZM720907 NJF720905:NJI720907 NTB720905:NTE720907 OCX720905:ODA720907 OMT720905:OMW720907 OWP720905:OWS720907 PGL720905:PGO720907 PQH720905:PQK720907 QAD720905:QAG720907 QJZ720905:QKC720907 QTV720905:QTY720907 RDR720905:RDU720907 RNN720905:RNQ720907 RXJ720905:RXM720907 SHF720905:SHI720907 SRB720905:SRE720907 TAX720905:TBA720907 TKT720905:TKW720907 TUP720905:TUS720907 UEL720905:UEO720907 UOH720905:UOK720907 UYD720905:UYG720907 VHZ720905:VIC720907 VRV720905:VRY720907 WBR720905:WBU720907 WLN720905:WLQ720907 WVJ720905:WVM720907 IX786441:JA786443 ST786441:SW786443 ACP786441:ACS786443 AML786441:AMO786443 AWH786441:AWK786443 BGD786441:BGG786443 BPZ786441:BQC786443 BZV786441:BZY786443 CJR786441:CJU786443 CTN786441:CTQ786443 DDJ786441:DDM786443 DNF786441:DNI786443 DXB786441:DXE786443 EGX786441:EHA786443 EQT786441:EQW786443 FAP786441:FAS786443 FKL786441:FKO786443 FUH786441:FUK786443 GED786441:GEG786443 GNZ786441:GOC786443 GXV786441:GXY786443 HHR786441:HHU786443 HRN786441:HRQ786443 IBJ786441:IBM786443 ILF786441:ILI786443 IVB786441:IVE786443 JEX786441:JFA786443 JOT786441:JOW786443 JYP786441:JYS786443 KIL786441:KIO786443 KSH786441:KSK786443 LCD786441:LCG786443 LLZ786441:LMC786443 LVV786441:LVY786443 MFR786441:MFU786443 MPN786441:MPQ786443 MZJ786441:MZM786443 NJF786441:NJI786443 NTB786441:NTE786443 OCX786441:ODA786443 OMT786441:OMW786443 OWP786441:OWS786443 PGL786441:PGO786443 PQH786441:PQK786443 QAD786441:QAG786443 QJZ786441:QKC786443 QTV786441:QTY786443 RDR786441:RDU786443 RNN786441:RNQ786443 RXJ786441:RXM786443 SHF786441:SHI786443 SRB786441:SRE786443 TAX786441:TBA786443 TKT786441:TKW786443 TUP786441:TUS786443 UEL786441:UEO786443 UOH786441:UOK786443 UYD786441:UYG786443 VHZ786441:VIC786443 VRV786441:VRY786443 WBR786441:WBU786443 WLN786441:WLQ786443 WVJ786441:WVM786443 IX851977:JA851979 ST851977:SW851979 ACP851977:ACS851979 AML851977:AMO851979 AWH851977:AWK851979 BGD851977:BGG851979 BPZ851977:BQC851979 BZV851977:BZY851979 CJR851977:CJU851979 CTN851977:CTQ851979 DDJ851977:DDM851979 DNF851977:DNI851979 DXB851977:DXE851979 EGX851977:EHA851979 EQT851977:EQW851979 FAP851977:FAS851979 FKL851977:FKO851979 FUH851977:FUK851979 GED851977:GEG851979 GNZ851977:GOC851979 GXV851977:GXY851979 HHR851977:HHU851979 HRN851977:HRQ851979 IBJ851977:IBM851979 ILF851977:ILI851979 IVB851977:IVE851979 JEX851977:JFA851979 JOT851977:JOW851979 JYP851977:JYS851979 KIL851977:KIO851979 KSH851977:KSK851979 LCD851977:LCG851979 LLZ851977:LMC851979 LVV851977:LVY851979 MFR851977:MFU851979 MPN851977:MPQ851979 MZJ851977:MZM851979 NJF851977:NJI851979 NTB851977:NTE851979 OCX851977:ODA851979 OMT851977:OMW851979 OWP851977:OWS851979 PGL851977:PGO851979 PQH851977:PQK851979 QAD851977:QAG851979 QJZ851977:QKC851979 QTV851977:QTY851979 RDR851977:RDU851979 RNN851977:RNQ851979 RXJ851977:RXM851979 SHF851977:SHI851979 SRB851977:SRE851979 TAX851977:TBA851979 TKT851977:TKW851979 TUP851977:TUS851979 UEL851977:UEO851979 UOH851977:UOK851979 UYD851977:UYG851979 VHZ851977:VIC851979 VRV851977:VRY851979 WBR851977:WBU851979 WLN851977:WLQ851979 WVJ851977:WVM851979 IX917513:JA917515 ST917513:SW917515 ACP917513:ACS917515 AML917513:AMO917515 AWH917513:AWK917515 BGD917513:BGG917515 BPZ917513:BQC917515 BZV917513:BZY917515 CJR917513:CJU917515 CTN917513:CTQ917515 DDJ917513:DDM917515 DNF917513:DNI917515 DXB917513:DXE917515 EGX917513:EHA917515 EQT917513:EQW917515 FAP917513:FAS917515 FKL917513:FKO917515 FUH917513:FUK917515 GED917513:GEG917515 GNZ917513:GOC917515 GXV917513:GXY917515 HHR917513:HHU917515 HRN917513:HRQ917515 IBJ917513:IBM917515 ILF917513:ILI917515 IVB917513:IVE917515 JEX917513:JFA917515 JOT917513:JOW917515 JYP917513:JYS917515 KIL917513:KIO917515 KSH917513:KSK917515 LCD917513:LCG917515 LLZ917513:LMC917515 LVV917513:LVY917515 MFR917513:MFU917515 MPN917513:MPQ917515 MZJ917513:MZM917515 NJF917513:NJI917515 NTB917513:NTE917515 OCX917513:ODA917515 OMT917513:OMW917515 OWP917513:OWS917515 PGL917513:PGO917515 PQH917513:PQK917515 QAD917513:QAG917515 QJZ917513:QKC917515 QTV917513:QTY917515 RDR917513:RDU917515 RNN917513:RNQ917515 RXJ917513:RXM917515 SHF917513:SHI917515 SRB917513:SRE917515 TAX917513:TBA917515 TKT917513:TKW917515 TUP917513:TUS917515 UEL917513:UEO917515 UOH917513:UOK917515 UYD917513:UYG917515 VHZ917513:VIC917515 VRV917513:VRY917515 WBR917513:WBU917515 WLN917513:WLQ917515 WVJ917513:WVM917515 IX983049:JA983051 ST983049:SW983051 ACP983049:ACS983051 AML983049:AMO983051 AWH983049:AWK983051 BGD983049:BGG983051 BPZ983049:BQC983051 BZV983049:BZY983051 CJR983049:CJU983051 CTN983049:CTQ983051 DDJ983049:DDM983051 DNF983049:DNI983051 DXB983049:DXE983051 EGX983049:EHA983051 EQT983049:EQW983051 FAP983049:FAS983051 FKL983049:FKO983051 FUH983049:FUK983051 GED983049:GEG983051 GNZ983049:GOC983051 GXV983049:GXY983051 HHR983049:HHU983051 HRN983049:HRQ983051 IBJ983049:IBM983051 ILF983049:ILI983051 IVB983049:IVE983051 JEX983049:JFA983051 JOT983049:JOW983051 JYP983049:JYS983051 KIL983049:KIO983051 KSH983049:KSK983051 LCD983049:LCG983051 LLZ983049:LMC983051 LVV983049:LVY983051 MFR983049:MFU983051 MPN983049:MPQ983051 MZJ983049:MZM983051 NJF983049:NJI983051 NTB983049:NTE983051 OCX983049:ODA983051 OMT983049:OMW983051 OWP983049:OWS983051 PGL983049:PGO983051 PQH983049:PQK983051 QAD983049:QAG983051 QJZ983049:QKC983051 QTV983049:QTY983051 RDR983049:RDU983051 RNN983049:RNQ983051 RXJ983049:RXM983051 SHF983049:SHI983051 SRB983049:SRE983051 TAX983049:TBA983051 TKT983049:TKW983051 TUP983049:TUS983051 UEL983049:UEO983051 UOH983049:UOK983051 UYD983049:UYG983051 VHZ983049:VIC983051 VRV983049:VRY983051 WBR983049:WBU983051 WLN983049:WLQ983051 WVJ983049:WVM983051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AVE14:AVK17 BFA14:BFG17 BOW14:BPC17 BYS14:BYY17 CIO14:CIU17 CSK14:CSQ17 DCG14:DCM17 DMC14:DMI17 DVY14:DWE17 EFU14:EGA17 EPQ14:EPW17 EZM14:EZS17 FJI14:FJO17 FTE14:FTK17 GDA14:GDG17 GMW14:GNC17 GWS14:GWY17 HGO14:HGU17 HQK14:HQQ17 IAG14:IAM17 IKC14:IKI17 ITY14:IUE17 JDU14:JEA17 JNQ14:JNW17 JXM14:JXS17 KHI14:KHO17 KRE14:KRK17 LBA14:LBG17 LKW14:LLC17 LUS14:LUY17 MEO14:MEU17 MOK14:MOQ17 MYG14:MYM17 NIC14:NII17 NRY14:NSE17 OBU14:OCA17 OLQ14:OLW17 OVM14:OVS17 PFI14:PFO17 PPE14:PPK17 PZA14:PZG17 QIW14:QJC17 QSS14:QSY17 RCO14:RCU17 RMK14:RMQ17 RWG14:RWM17 SGC14:SGI17 SPY14:SQE17 SZU14:TAA17 TJQ14:TJW17 TTM14:TTS17 UDI14:UDO17 UNE14:UNK17 UXA14:UXG17 VGW14:VHC17 VQS14:VQY17 WAO14:WAU17 WKK14:WKQ17 WUG14:WUM17 HU14:IA17 RQ14:RW17 ABM14:ABS17 ALI14:ALO17">
      <formula1>J14-ROUNDDOWN(J14,0)=0</formula1>
    </dataValidation>
    <dataValidation type="list" allowBlank="1" showInputMessage="1" showErrorMessage="1" sqref="J65475:K65475 HU65475:HV65475 RQ65475:RR65475 ABM65475:ABN65475 ALI65475:ALJ65475 AVE65475:AVF65475 BFA65475:BFB65475 BOW65475:BOX65475 BYS65475:BYT65475 CIO65475:CIP65475 CSK65475:CSL65475 DCG65475:DCH65475 DMC65475:DMD65475 DVY65475:DVZ65475 EFU65475:EFV65475 EPQ65475:EPR65475 EZM65475:EZN65475 FJI65475:FJJ65475 FTE65475:FTF65475 GDA65475:GDB65475 GMW65475:GMX65475 GWS65475:GWT65475 HGO65475:HGP65475 HQK65475:HQL65475 IAG65475:IAH65475 IKC65475:IKD65475 ITY65475:ITZ65475 JDU65475:JDV65475 JNQ65475:JNR65475 JXM65475:JXN65475 KHI65475:KHJ65475 KRE65475:KRF65475 LBA65475:LBB65475 LKW65475:LKX65475 LUS65475:LUT65475 MEO65475:MEP65475 MOK65475:MOL65475 MYG65475:MYH65475 NIC65475:NID65475 NRY65475:NRZ65475 OBU65475:OBV65475 OLQ65475:OLR65475 OVM65475:OVN65475 PFI65475:PFJ65475 PPE65475:PPF65475 PZA65475:PZB65475 QIW65475:QIX65475 QSS65475:QST65475 RCO65475:RCP65475 RMK65475:RML65475 RWG65475:RWH65475 SGC65475:SGD65475 SPY65475:SPZ65475 SZU65475:SZV65475 TJQ65475:TJR65475 TTM65475:TTN65475 UDI65475:UDJ65475 UNE65475:UNF65475 UXA65475:UXB65475 VGW65475:VGX65475 VQS65475:VQT65475 WAO65475:WAP65475 WKK65475:WKL65475 WUG65475:WUH65475 J131011:K131011 HU131011:HV131011 RQ131011:RR131011 ABM131011:ABN131011 ALI131011:ALJ131011 AVE131011:AVF131011 BFA131011:BFB131011 BOW131011:BOX131011 BYS131011:BYT131011 CIO131011:CIP131011 CSK131011:CSL131011 DCG131011:DCH131011 DMC131011:DMD131011 DVY131011:DVZ131011 EFU131011:EFV131011 EPQ131011:EPR131011 EZM131011:EZN131011 FJI131011:FJJ131011 FTE131011:FTF131011 GDA131011:GDB131011 GMW131011:GMX131011 GWS131011:GWT131011 HGO131011:HGP131011 HQK131011:HQL131011 IAG131011:IAH131011 IKC131011:IKD131011 ITY131011:ITZ131011 JDU131011:JDV131011 JNQ131011:JNR131011 JXM131011:JXN131011 KHI131011:KHJ131011 KRE131011:KRF131011 LBA131011:LBB131011 LKW131011:LKX131011 LUS131011:LUT131011 MEO131011:MEP131011 MOK131011:MOL131011 MYG131011:MYH131011 NIC131011:NID131011 NRY131011:NRZ131011 OBU131011:OBV131011 OLQ131011:OLR131011 OVM131011:OVN131011 PFI131011:PFJ131011 PPE131011:PPF131011 PZA131011:PZB131011 QIW131011:QIX131011 QSS131011:QST131011 RCO131011:RCP131011 RMK131011:RML131011 RWG131011:RWH131011 SGC131011:SGD131011 SPY131011:SPZ131011 SZU131011:SZV131011 TJQ131011:TJR131011 TTM131011:TTN131011 UDI131011:UDJ131011 UNE131011:UNF131011 UXA131011:UXB131011 VGW131011:VGX131011 VQS131011:VQT131011 WAO131011:WAP131011 WKK131011:WKL131011 WUG131011:WUH131011 J196547:K196547 HU196547:HV196547 RQ196547:RR196547 ABM196547:ABN196547 ALI196547:ALJ196547 AVE196547:AVF196547 BFA196547:BFB196547 BOW196547:BOX196547 BYS196547:BYT196547 CIO196547:CIP196547 CSK196547:CSL196547 DCG196547:DCH196547 DMC196547:DMD196547 DVY196547:DVZ196547 EFU196547:EFV196547 EPQ196547:EPR196547 EZM196547:EZN196547 FJI196547:FJJ196547 FTE196547:FTF196547 GDA196547:GDB196547 GMW196547:GMX196547 GWS196547:GWT196547 HGO196547:HGP196547 HQK196547:HQL196547 IAG196547:IAH196547 IKC196547:IKD196547 ITY196547:ITZ196547 JDU196547:JDV196547 JNQ196547:JNR196547 JXM196547:JXN196547 KHI196547:KHJ196547 KRE196547:KRF196547 LBA196547:LBB196547 LKW196547:LKX196547 LUS196547:LUT196547 MEO196547:MEP196547 MOK196547:MOL196547 MYG196547:MYH196547 NIC196547:NID196547 NRY196547:NRZ196547 OBU196547:OBV196547 OLQ196547:OLR196547 OVM196547:OVN196547 PFI196547:PFJ196547 PPE196547:PPF196547 PZA196547:PZB196547 QIW196547:QIX196547 QSS196547:QST196547 RCO196547:RCP196547 RMK196547:RML196547 RWG196547:RWH196547 SGC196547:SGD196547 SPY196547:SPZ196547 SZU196547:SZV196547 TJQ196547:TJR196547 TTM196547:TTN196547 UDI196547:UDJ196547 UNE196547:UNF196547 UXA196547:UXB196547 VGW196547:VGX196547 VQS196547:VQT196547 WAO196547:WAP196547 WKK196547:WKL196547 WUG196547:WUH196547 J262083:K262083 HU262083:HV262083 RQ262083:RR262083 ABM262083:ABN262083 ALI262083:ALJ262083 AVE262083:AVF262083 BFA262083:BFB262083 BOW262083:BOX262083 BYS262083:BYT262083 CIO262083:CIP262083 CSK262083:CSL262083 DCG262083:DCH262083 DMC262083:DMD262083 DVY262083:DVZ262083 EFU262083:EFV262083 EPQ262083:EPR262083 EZM262083:EZN262083 FJI262083:FJJ262083 FTE262083:FTF262083 GDA262083:GDB262083 GMW262083:GMX262083 GWS262083:GWT262083 HGO262083:HGP262083 HQK262083:HQL262083 IAG262083:IAH262083 IKC262083:IKD262083 ITY262083:ITZ262083 JDU262083:JDV262083 JNQ262083:JNR262083 JXM262083:JXN262083 KHI262083:KHJ262083 KRE262083:KRF262083 LBA262083:LBB262083 LKW262083:LKX262083 LUS262083:LUT262083 MEO262083:MEP262083 MOK262083:MOL262083 MYG262083:MYH262083 NIC262083:NID262083 NRY262083:NRZ262083 OBU262083:OBV262083 OLQ262083:OLR262083 OVM262083:OVN262083 PFI262083:PFJ262083 PPE262083:PPF262083 PZA262083:PZB262083 QIW262083:QIX262083 QSS262083:QST262083 RCO262083:RCP262083 RMK262083:RML262083 RWG262083:RWH262083 SGC262083:SGD262083 SPY262083:SPZ262083 SZU262083:SZV262083 TJQ262083:TJR262083 TTM262083:TTN262083 UDI262083:UDJ262083 UNE262083:UNF262083 UXA262083:UXB262083 VGW262083:VGX262083 VQS262083:VQT262083 WAO262083:WAP262083 WKK262083:WKL262083 WUG262083:WUH262083 J327619:K327619 HU327619:HV327619 RQ327619:RR327619 ABM327619:ABN327619 ALI327619:ALJ327619 AVE327619:AVF327619 BFA327619:BFB327619 BOW327619:BOX327619 BYS327619:BYT327619 CIO327619:CIP327619 CSK327619:CSL327619 DCG327619:DCH327619 DMC327619:DMD327619 DVY327619:DVZ327619 EFU327619:EFV327619 EPQ327619:EPR327619 EZM327619:EZN327619 FJI327619:FJJ327619 FTE327619:FTF327619 GDA327619:GDB327619 GMW327619:GMX327619 GWS327619:GWT327619 HGO327619:HGP327619 HQK327619:HQL327619 IAG327619:IAH327619 IKC327619:IKD327619 ITY327619:ITZ327619 JDU327619:JDV327619 JNQ327619:JNR327619 JXM327619:JXN327619 KHI327619:KHJ327619 KRE327619:KRF327619 LBA327619:LBB327619 LKW327619:LKX327619 LUS327619:LUT327619 MEO327619:MEP327619 MOK327619:MOL327619 MYG327619:MYH327619 NIC327619:NID327619 NRY327619:NRZ327619 OBU327619:OBV327619 OLQ327619:OLR327619 OVM327619:OVN327619 PFI327619:PFJ327619 PPE327619:PPF327619 PZA327619:PZB327619 QIW327619:QIX327619 QSS327619:QST327619 RCO327619:RCP327619 RMK327619:RML327619 RWG327619:RWH327619 SGC327619:SGD327619 SPY327619:SPZ327619 SZU327619:SZV327619 TJQ327619:TJR327619 TTM327619:TTN327619 UDI327619:UDJ327619 UNE327619:UNF327619 UXA327619:UXB327619 VGW327619:VGX327619 VQS327619:VQT327619 WAO327619:WAP327619 WKK327619:WKL327619 WUG327619:WUH327619 J393155:K393155 HU393155:HV393155 RQ393155:RR393155 ABM393155:ABN393155 ALI393155:ALJ393155 AVE393155:AVF393155 BFA393155:BFB393155 BOW393155:BOX393155 BYS393155:BYT393155 CIO393155:CIP393155 CSK393155:CSL393155 DCG393155:DCH393155 DMC393155:DMD393155 DVY393155:DVZ393155 EFU393155:EFV393155 EPQ393155:EPR393155 EZM393155:EZN393155 FJI393155:FJJ393155 FTE393155:FTF393155 GDA393155:GDB393155 GMW393155:GMX393155 GWS393155:GWT393155 HGO393155:HGP393155 HQK393155:HQL393155 IAG393155:IAH393155 IKC393155:IKD393155 ITY393155:ITZ393155 JDU393155:JDV393155 JNQ393155:JNR393155 JXM393155:JXN393155 KHI393155:KHJ393155 KRE393155:KRF393155 LBA393155:LBB393155 LKW393155:LKX393155 LUS393155:LUT393155 MEO393155:MEP393155 MOK393155:MOL393155 MYG393155:MYH393155 NIC393155:NID393155 NRY393155:NRZ393155 OBU393155:OBV393155 OLQ393155:OLR393155 OVM393155:OVN393155 PFI393155:PFJ393155 PPE393155:PPF393155 PZA393155:PZB393155 QIW393155:QIX393155 QSS393155:QST393155 RCO393155:RCP393155 RMK393155:RML393155 RWG393155:RWH393155 SGC393155:SGD393155 SPY393155:SPZ393155 SZU393155:SZV393155 TJQ393155:TJR393155 TTM393155:TTN393155 UDI393155:UDJ393155 UNE393155:UNF393155 UXA393155:UXB393155 VGW393155:VGX393155 VQS393155:VQT393155 WAO393155:WAP393155 WKK393155:WKL393155 WUG393155:WUH393155 J458691:K458691 HU458691:HV458691 RQ458691:RR458691 ABM458691:ABN458691 ALI458691:ALJ458691 AVE458691:AVF458691 BFA458691:BFB458691 BOW458691:BOX458691 BYS458691:BYT458691 CIO458691:CIP458691 CSK458691:CSL458691 DCG458691:DCH458691 DMC458691:DMD458691 DVY458691:DVZ458691 EFU458691:EFV458691 EPQ458691:EPR458691 EZM458691:EZN458691 FJI458691:FJJ458691 FTE458691:FTF458691 GDA458691:GDB458691 GMW458691:GMX458691 GWS458691:GWT458691 HGO458691:HGP458691 HQK458691:HQL458691 IAG458691:IAH458691 IKC458691:IKD458691 ITY458691:ITZ458691 JDU458691:JDV458691 JNQ458691:JNR458691 JXM458691:JXN458691 KHI458691:KHJ458691 KRE458691:KRF458691 LBA458691:LBB458691 LKW458691:LKX458691 LUS458691:LUT458691 MEO458691:MEP458691 MOK458691:MOL458691 MYG458691:MYH458691 NIC458691:NID458691 NRY458691:NRZ458691 OBU458691:OBV458691 OLQ458691:OLR458691 OVM458691:OVN458691 PFI458691:PFJ458691 PPE458691:PPF458691 PZA458691:PZB458691 QIW458691:QIX458691 QSS458691:QST458691 RCO458691:RCP458691 RMK458691:RML458691 RWG458691:RWH458691 SGC458691:SGD458691 SPY458691:SPZ458691 SZU458691:SZV458691 TJQ458691:TJR458691 TTM458691:TTN458691 UDI458691:UDJ458691 UNE458691:UNF458691 UXA458691:UXB458691 VGW458691:VGX458691 VQS458691:VQT458691 WAO458691:WAP458691 WKK458691:WKL458691 WUG458691:WUH458691 J524227:K524227 HU524227:HV524227 RQ524227:RR524227 ABM524227:ABN524227 ALI524227:ALJ524227 AVE524227:AVF524227 BFA524227:BFB524227 BOW524227:BOX524227 BYS524227:BYT524227 CIO524227:CIP524227 CSK524227:CSL524227 DCG524227:DCH524227 DMC524227:DMD524227 DVY524227:DVZ524227 EFU524227:EFV524227 EPQ524227:EPR524227 EZM524227:EZN524227 FJI524227:FJJ524227 FTE524227:FTF524227 GDA524227:GDB524227 GMW524227:GMX524227 GWS524227:GWT524227 HGO524227:HGP524227 HQK524227:HQL524227 IAG524227:IAH524227 IKC524227:IKD524227 ITY524227:ITZ524227 JDU524227:JDV524227 JNQ524227:JNR524227 JXM524227:JXN524227 KHI524227:KHJ524227 KRE524227:KRF524227 LBA524227:LBB524227 LKW524227:LKX524227 LUS524227:LUT524227 MEO524227:MEP524227 MOK524227:MOL524227 MYG524227:MYH524227 NIC524227:NID524227 NRY524227:NRZ524227 OBU524227:OBV524227 OLQ524227:OLR524227 OVM524227:OVN524227 PFI524227:PFJ524227 PPE524227:PPF524227 PZA524227:PZB524227 QIW524227:QIX524227 QSS524227:QST524227 RCO524227:RCP524227 RMK524227:RML524227 RWG524227:RWH524227 SGC524227:SGD524227 SPY524227:SPZ524227 SZU524227:SZV524227 TJQ524227:TJR524227 TTM524227:TTN524227 UDI524227:UDJ524227 UNE524227:UNF524227 UXA524227:UXB524227 VGW524227:VGX524227 VQS524227:VQT524227 WAO524227:WAP524227 WKK524227:WKL524227 WUG524227:WUH524227 J589763:K589763 HU589763:HV589763 RQ589763:RR589763 ABM589763:ABN589763 ALI589763:ALJ589763 AVE589763:AVF589763 BFA589763:BFB589763 BOW589763:BOX589763 BYS589763:BYT589763 CIO589763:CIP589763 CSK589763:CSL589763 DCG589763:DCH589763 DMC589763:DMD589763 DVY589763:DVZ589763 EFU589763:EFV589763 EPQ589763:EPR589763 EZM589763:EZN589763 FJI589763:FJJ589763 FTE589763:FTF589763 GDA589763:GDB589763 GMW589763:GMX589763 GWS589763:GWT589763 HGO589763:HGP589763 HQK589763:HQL589763 IAG589763:IAH589763 IKC589763:IKD589763 ITY589763:ITZ589763 JDU589763:JDV589763 JNQ589763:JNR589763 JXM589763:JXN589763 KHI589763:KHJ589763 KRE589763:KRF589763 LBA589763:LBB589763 LKW589763:LKX589763 LUS589763:LUT589763 MEO589763:MEP589763 MOK589763:MOL589763 MYG589763:MYH589763 NIC589763:NID589763 NRY589763:NRZ589763 OBU589763:OBV589763 OLQ589763:OLR589763 OVM589763:OVN589763 PFI589763:PFJ589763 PPE589763:PPF589763 PZA589763:PZB589763 QIW589763:QIX589763 QSS589763:QST589763 RCO589763:RCP589763 RMK589763:RML589763 RWG589763:RWH589763 SGC589763:SGD589763 SPY589763:SPZ589763 SZU589763:SZV589763 TJQ589763:TJR589763 TTM589763:TTN589763 UDI589763:UDJ589763 UNE589763:UNF589763 UXA589763:UXB589763 VGW589763:VGX589763 VQS589763:VQT589763 WAO589763:WAP589763 WKK589763:WKL589763 WUG589763:WUH589763 J655299:K655299 HU655299:HV655299 RQ655299:RR655299 ABM655299:ABN655299 ALI655299:ALJ655299 AVE655299:AVF655299 BFA655299:BFB655299 BOW655299:BOX655299 BYS655299:BYT655299 CIO655299:CIP655299 CSK655299:CSL655299 DCG655299:DCH655299 DMC655299:DMD655299 DVY655299:DVZ655299 EFU655299:EFV655299 EPQ655299:EPR655299 EZM655299:EZN655299 FJI655299:FJJ655299 FTE655299:FTF655299 GDA655299:GDB655299 GMW655299:GMX655299 GWS655299:GWT655299 HGO655299:HGP655299 HQK655299:HQL655299 IAG655299:IAH655299 IKC655299:IKD655299 ITY655299:ITZ655299 JDU655299:JDV655299 JNQ655299:JNR655299 JXM655299:JXN655299 KHI655299:KHJ655299 KRE655299:KRF655299 LBA655299:LBB655299 LKW655299:LKX655299 LUS655299:LUT655299 MEO655299:MEP655299 MOK655299:MOL655299 MYG655299:MYH655299 NIC655299:NID655299 NRY655299:NRZ655299 OBU655299:OBV655299 OLQ655299:OLR655299 OVM655299:OVN655299 PFI655299:PFJ655299 PPE655299:PPF655299 PZA655299:PZB655299 QIW655299:QIX655299 QSS655299:QST655299 RCO655299:RCP655299 RMK655299:RML655299 RWG655299:RWH655299 SGC655299:SGD655299 SPY655299:SPZ655299 SZU655299:SZV655299 TJQ655299:TJR655299 TTM655299:TTN655299 UDI655299:UDJ655299 UNE655299:UNF655299 UXA655299:UXB655299 VGW655299:VGX655299 VQS655299:VQT655299 WAO655299:WAP655299 WKK655299:WKL655299 WUG655299:WUH655299 J720835:K720835 HU720835:HV720835 RQ720835:RR720835 ABM720835:ABN720835 ALI720835:ALJ720835 AVE720835:AVF720835 BFA720835:BFB720835 BOW720835:BOX720835 BYS720835:BYT720835 CIO720835:CIP720835 CSK720835:CSL720835 DCG720835:DCH720835 DMC720835:DMD720835 DVY720835:DVZ720835 EFU720835:EFV720835 EPQ720835:EPR720835 EZM720835:EZN720835 FJI720835:FJJ720835 FTE720835:FTF720835 GDA720835:GDB720835 GMW720835:GMX720835 GWS720835:GWT720835 HGO720835:HGP720835 HQK720835:HQL720835 IAG720835:IAH720835 IKC720835:IKD720835 ITY720835:ITZ720835 JDU720835:JDV720835 JNQ720835:JNR720835 JXM720835:JXN720835 KHI720835:KHJ720835 KRE720835:KRF720835 LBA720835:LBB720835 LKW720835:LKX720835 LUS720835:LUT720835 MEO720835:MEP720835 MOK720835:MOL720835 MYG720835:MYH720835 NIC720835:NID720835 NRY720835:NRZ720835 OBU720835:OBV720835 OLQ720835:OLR720835 OVM720835:OVN720835 PFI720835:PFJ720835 PPE720835:PPF720835 PZA720835:PZB720835 QIW720835:QIX720835 QSS720835:QST720835 RCO720835:RCP720835 RMK720835:RML720835 RWG720835:RWH720835 SGC720835:SGD720835 SPY720835:SPZ720835 SZU720835:SZV720835 TJQ720835:TJR720835 TTM720835:TTN720835 UDI720835:UDJ720835 UNE720835:UNF720835 UXA720835:UXB720835 VGW720835:VGX720835 VQS720835:VQT720835 WAO720835:WAP720835 WKK720835:WKL720835 WUG720835:WUH720835 J786371:K786371 HU786371:HV786371 RQ786371:RR786371 ABM786371:ABN786371 ALI786371:ALJ786371 AVE786371:AVF786371 BFA786371:BFB786371 BOW786371:BOX786371 BYS786371:BYT786371 CIO786371:CIP786371 CSK786371:CSL786371 DCG786371:DCH786371 DMC786371:DMD786371 DVY786371:DVZ786371 EFU786371:EFV786371 EPQ786371:EPR786371 EZM786371:EZN786371 FJI786371:FJJ786371 FTE786371:FTF786371 GDA786371:GDB786371 GMW786371:GMX786371 GWS786371:GWT786371 HGO786371:HGP786371 HQK786371:HQL786371 IAG786371:IAH786371 IKC786371:IKD786371 ITY786371:ITZ786371 JDU786371:JDV786371 JNQ786371:JNR786371 JXM786371:JXN786371 KHI786371:KHJ786371 KRE786371:KRF786371 LBA786371:LBB786371 LKW786371:LKX786371 LUS786371:LUT786371 MEO786371:MEP786371 MOK786371:MOL786371 MYG786371:MYH786371 NIC786371:NID786371 NRY786371:NRZ786371 OBU786371:OBV786371 OLQ786371:OLR786371 OVM786371:OVN786371 PFI786371:PFJ786371 PPE786371:PPF786371 PZA786371:PZB786371 QIW786371:QIX786371 QSS786371:QST786371 RCO786371:RCP786371 RMK786371:RML786371 RWG786371:RWH786371 SGC786371:SGD786371 SPY786371:SPZ786371 SZU786371:SZV786371 TJQ786371:TJR786371 TTM786371:TTN786371 UDI786371:UDJ786371 UNE786371:UNF786371 UXA786371:UXB786371 VGW786371:VGX786371 VQS786371:VQT786371 WAO786371:WAP786371 WKK786371:WKL786371 WUG786371:WUH786371 J851907:K851907 HU851907:HV851907 RQ851907:RR851907 ABM851907:ABN851907 ALI851907:ALJ851907 AVE851907:AVF851907 BFA851907:BFB851907 BOW851907:BOX851907 BYS851907:BYT851907 CIO851907:CIP851907 CSK851907:CSL851907 DCG851907:DCH851907 DMC851907:DMD851907 DVY851907:DVZ851907 EFU851907:EFV851907 EPQ851907:EPR851907 EZM851907:EZN851907 FJI851907:FJJ851907 FTE851907:FTF851907 GDA851907:GDB851907 GMW851907:GMX851907 GWS851907:GWT851907 HGO851907:HGP851907 HQK851907:HQL851907 IAG851907:IAH851907 IKC851907:IKD851907 ITY851907:ITZ851907 JDU851907:JDV851907 JNQ851907:JNR851907 JXM851907:JXN851907 KHI851907:KHJ851907 KRE851907:KRF851907 LBA851907:LBB851907 LKW851907:LKX851907 LUS851907:LUT851907 MEO851907:MEP851907 MOK851907:MOL851907 MYG851907:MYH851907 NIC851907:NID851907 NRY851907:NRZ851907 OBU851907:OBV851907 OLQ851907:OLR851907 OVM851907:OVN851907 PFI851907:PFJ851907 PPE851907:PPF851907 PZA851907:PZB851907 QIW851907:QIX851907 QSS851907:QST851907 RCO851907:RCP851907 RMK851907:RML851907 RWG851907:RWH851907 SGC851907:SGD851907 SPY851907:SPZ851907 SZU851907:SZV851907 TJQ851907:TJR851907 TTM851907:TTN851907 UDI851907:UDJ851907 UNE851907:UNF851907 UXA851907:UXB851907 VGW851907:VGX851907 VQS851907:VQT851907 WAO851907:WAP851907 WKK851907:WKL851907 WUG851907:WUH851907 J917443:K917443 HU917443:HV917443 RQ917443:RR917443 ABM917443:ABN917443 ALI917443:ALJ917443 AVE917443:AVF917443 BFA917443:BFB917443 BOW917443:BOX917443 BYS917443:BYT917443 CIO917443:CIP917443 CSK917443:CSL917443 DCG917443:DCH917443 DMC917443:DMD917443 DVY917443:DVZ917443 EFU917443:EFV917443 EPQ917443:EPR917443 EZM917443:EZN917443 FJI917443:FJJ917443 FTE917443:FTF917443 GDA917443:GDB917443 GMW917443:GMX917443 GWS917443:GWT917443 HGO917443:HGP917443 HQK917443:HQL917443 IAG917443:IAH917443 IKC917443:IKD917443 ITY917443:ITZ917443 JDU917443:JDV917443 JNQ917443:JNR917443 JXM917443:JXN917443 KHI917443:KHJ917443 KRE917443:KRF917443 LBA917443:LBB917443 LKW917443:LKX917443 LUS917443:LUT917443 MEO917443:MEP917443 MOK917443:MOL917443 MYG917443:MYH917443 NIC917443:NID917443 NRY917443:NRZ917443 OBU917443:OBV917443 OLQ917443:OLR917443 OVM917443:OVN917443 PFI917443:PFJ917443 PPE917443:PPF917443 PZA917443:PZB917443 QIW917443:QIX917443 QSS917443:QST917443 RCO917443:RCP917443 RMK917443:RML917443 RWG917443:RWH917443 SGC917443:SGD917443 SPY917443:SPZ917443 SZU917443:SZV917443 TJQ917443:TJR917443 TTM917443:TTN917443 UDI917443:UDJ917443 UNE917443:UNF917443 UXA917443:UXB917443 VGW917443:VGX917443 VQS917443:VQT917443 WAO917443:WAP917443 WKK917443:WKL917443 WUG917443:WUH917443 J982979:K982979 HU982979:HV982979 RQ982979:RR982979 ABM982979:ABN982979 ALI982979:ALJ982979 AVE982979:AVF982979 BFA982979:BFB982979 BOW982979:BOX982979 BYS982979:BYT982979 CIO982979:CIP982979 CSK982979:CSL982979 DCG982979:DCH982979 DMC982979:DMD982979 DVY982979:DVZ982979 EFU982979:EFV982979 EPQ982979:EPR982979 EZM982979:EZN982979 FJI982979:FJJ982979 FTE982979:FTF982979 GDA982979:GDB982979 GMW982979:GMX982979 GWS982979:GWT982979 HGO982979:HGP982979 HQK982979:HQL982979 IAG982979:IAH982979 IKC982979:IKD982979 ITY982979:ITZ982979 JDU982979:JDV982979 JNQ982979:JNR982979 JXM982979:JXN982979 KHI982979:KHJ982979 KRE982979:KRF982979 LBA982979:LBB982979 LKW982979:LKX982979 LUS982979:LUT982979 MEO982979:MEP982979 MOK982979:MOL982979 MYG982979:MYH982979 NIC982979:NID982979 NRY982979:NRZ982979 OBU982979:OBV982979 OLQ982979:OLR982979 OVM982979:OVN982979 PFI982979:PFJ982979 PPE982979:PPF982979 PZA982979:PZB982979 QIW982979:QIX982979 QSS982979:QST982979 RCO982979:RCP982979 RMK982979:RML982979 RWG982979:RWH982979 SGC982979:SGD982979 SPY982979:SPZ982979 SZU982979:SZV982979 TJQ982979:TJR982979 TTM982979:TTN982979 UDI982979:UDJ982979 UNE982979:UNF982979 UXA982979:UXB982979 VGW982979:VGX982979 VQS982979:VQT982979 WAO982979:WAP982979 WKK982979:WKL982979 WUG982979:WUH982979">
      <formula1>"□,■"</formula1>
    </dataValidation>
    <dataValidation type="custom" imeMode="disabled" allowBlank="1" showInputMessage="1" showErrorMessage="1" error="小数点以下は第一位まで、二位以下切り捨てで入力して下さい。" sqref="J8:P8 HU8:IA8 RQ8:RW8 ABM8:ABS8 ALI8:ALO8 AVE8:AVK8 BFA8:BFG8 BOW8:BPC8 BYS8:BYY8 CIO8:CIU8 CSK8:CSQ8 DCG8:DCM8 DMC8:DMI8 DVY8:DWE8 EFU8:EGA8 EPQ8:EPW8 EZM8:EZS8 FJI8:FJO8 FTE8:FTK8 GDA8:GDG8 GMW8:GNC8 GWS8:GWY8 HGO8:HGU8 HQK8:HQQ8 IAG8:IAM8 IKC8:IKI8 ITY8:IUE8 JDU8:JEA8 JNQ8:JNW8 JXM8:JXS8 KHI8:KHO8 KRE8:KRK8 LBA8:LBG8 LKW8:LLC8 LUS8:LUY8 MEO8:MEU8 MOK8:MOQ8 MYG8:MYM8 NIC8:NII8 NRY8:NSE8 OBU8:OCA8 OLQ8:OLW8 OVM8:OVS8 PFI8:PFO8 PPE8:PPK8 PZA8:PZG8 QIW8:QJC8 QSS8:QSY8 RCO8:RCU8 RMK8:RMQ8 RWG8:RWM8 SGC8:SGI8 SPY8:SQE8 SZU8:TAA8 TJQ8:TJW8 TTM8:TTS8 UDI8:UDO8 UNE8:UNK8 UXA8:UXG8 VGW8:VHC8 VQS8:VQY8 WAO8:WAU8 WKK8:WKQ8 WUG8:WUM8 J65478:P65478 HU65478:IA65478 RQ65478:RW65478 ABM65478:ABS65478 ALI65478:ALO65478 AVE65478:AVK65478 BFA65478:BFG65478 BOW65478:BPC65478 BYS65478:BYY65478 CIO65478:CIU65478 CSK65478:CSQ65478 DCG65478:DCM65478 DMC65478:DMI65478 DVY65478:DWE65478 EFU65478:EGA65478 EPQ65478:EPW65478 EZM65478:EZS65478 FJI65478:FJO65478 FTE65478:FTK65478 GDA65478:GDG65478 GMW65478:GNC65478 GWS65478:GWY65478 HGO65478:HGU65478 HQK65478:HQQ65478 IAG65478:IAM65478 IKC65478:IKI65478 ITY65478:IUE65478 JDU65478:JEA65478 JNQ65478:JNW65478 JXM65478:JXS65478 KHI65478:KHO65478 KRE65478:KRK65478 LBA65478:LBG65478 LKW65478:LLC65478 LUS65478:LUY65478 MEO65478:MEU65478 MOK65478:MOQ65478 MYG65478:MYM65478 NIC65478:NII65478 NRY65478:NSE65478 OBU65478:OCA65478 OLQ65478:OLW65478 OVM65478:OVS65478 PFI65478:PFO65478 PPE65478:PPK65478 PZA65478:PZG65478 QIW65478:QJC65478 QSS65478:QSY65478 RCO65478:RCU65478 RMK65478:RMQ65478 RWG65478:RWM65478 SGC65478:SGI65478 SPY65478:SQE65478 SZU65478:TAA65478 TJQ65478:TJW65478 TTM65478:TTS65478 UDI65478:UDO65478 UNE65478:UNK65478 UXA65478:UXG65478 VGW65478:VHC65478 VQS65478:VQY65478 WAO65478:WAU65478 WKK65478:WKQ65478 WUG65478:WUM65478 J131014:P131014 HU131014:IA131014 RQ131014:RW131014 ABM131014:ABS131014 ALI131014:ALO131014 AVE131014:AVK131014 BFA131014:BFG131014 BOW131014:BPC131014 BYS131014:BYY131014 CIO131014:CIU131014 CSK131014:CSQ131014 DCG131014:DCM131014 DMC131014:DMI131014 DVY131014:DWE131014 EFU131014:EGA131014 EPQ131014:EPW131014 EZM131014:EZS131014 FJI131014:FJO131014 FTE131014:FTK131014 GDA131014:GDG131014 GMW131014:GNC131014 GWS131014:GWY131014 HGO131014:HGU131014 HQK131014:HQQ131014 IAG131014:IAM131014 IKC131014:IKI131014 ITY131014:IUE131014 JDU131014:JEA131014 JNQ131014:JNW131014 JXM131014:JXS131014 KHI131014:KHO131014 KRE131014:KRK131014 LBA131014:LBG131014 LKW131014:LLC131014 LUS131014:LUY131014 MEO131014:MEU131014 MOK131014:MOQ131014 MYG131014:MYM131014 NIC131014:NII131014 NRY131014:NSE131014 OBU131014:OCA131014 OLQ131014:OLW131014 OVM131014:OVS131014 PFI131014:PFO131014 PPE131014:PPK131014 PZA131014:PZG131014 QIW131014:QJC131014 QSS131014:QSY131014 RCO131014:RCU131014 RMK131014:RMQ131014 RWG131014:RWM131014 SGC131014:SGI131014 SPY131014:SQE131014 SZU131014:TAA131014 TJQ131014:TJW131014 TTM131014:TTS131014 UDI131014:UDO131014 UNE131014:UNK131014 UXA131014:UXG131014 VGW131014:VHC131014 VQS131014:VQY131014 WAO131014:WAU131014 WKK131014:WKQ131014 WUG131014:WUM131014 J196550:P196550 HU196550:IA196550 RQ196550:RW196550 ABM196550:ABS196550 ALI196550:ALO196550 AVE196550:AVK196550 BFA196550:BFG196550 BOW196550:BPC196550 BYS196550:BYY196550 CIO196550:CIU196550 CSK196550:CSQ196550 DCG196550:DCM196550 DMC196550:DMI196550 DVY196550:DWE196550 EFU196550:EGA196550 EPQ196550:EPW196550 EZM196550:EZS196550 FJI196550:FJO196550 FTE196550:FTK196550 GDA196550:GDG196550 GMW196550:GNC196550 GWS196550:GWY196550 HGO196550:HGU196550 HQK196550:HQQ196550 IAG196550:IAM196550 IKC196550:IKI196550 ITY196550:IUE196550 JDU196550:JEA196550 JNQ196550:JNW196550 JXM196550:JXS196550 KHI196550:KHO196550 KRE196550:KRK196550 LBA196550:LBG196550 LKW196550:LLC196550 LUS196550:LUY196550 MEO196550:MEU196550 MOK196550:MOQ196550 MYG196550:MYM196550 NIC196550:NII196550 NRY196550:NSE196550 OBU196550:OCA196550 OLQ196550:OLW196550 OVM196550:OVS196550 PFI196550:PFO196550 PPE196550:PPK196550 PZA196550:PZG196550 QIW196550:QJC196550 QSS196550:QSY196550 RCO196550:RCU196550 RMK196550:RMQ196550 RWG196550:RWM196550 SGC196550:SGI196550 SPY196550:SQE196550 SZU196550:TAA196550 TJQ196550:TJW196550 TTM196550:TTS196550 UDI196550:UDO196550 UNE196550:UNK196550 UXA196550:UXG196550 VGW196550:VHC196550 VQS196550:VQY196550 WAO196550:WAU196550 WKK196550:WKQ196550 WUG196550:WUM196550 J262086:P262086 HU262086:IA262086 RQ262086:RW262086 ABM262086:ABS262086 ALI262086:ALO262086 AVE262086:AVK262086 BFA262086:BFG262086 BOW262086:BPC262086 BYS262086:BYY262086 CIO262086:CIU262086 CSK262086:CSQ262086 DCG262086:DCM262086 DMC262086:DMI262086 DVY262086:DWE262086 EFU262086:EGA262086 EPQ262086:EPW262086 EZM262086:EZS262086 FJI262086:FJO262086 FTE262086:FTK262086 GDA262086:GDG262086 GMW262086:GNC262086 GWS262086:GWY262086 HGO262086:HGU262086 HQK262086:HQQ262086 IAG262086:IAM262086 IKC262086:IKI262086 ITY262086:IUE262086 JDU262086:JEA262086 JNQ262086:JNW262086 JXM262086:JXS262086 KHI262086:KHO262086 KRE262086:KRK262086 LBA262086:LBG262086 LKW262086:LLC262086 LUS262086:LUY262086 MEO262086:MEU262086 MOK262086:MOQ262086 MYG262086:MYM262086 NIC262086:NII262086 NRY262086:NSE262086 OBU262086:OCA262086 OLQ262086:OLW262086 OVM262086:OVS262086 PFI262086:PFO262086 PPE262086:PPK262086 PZA262086:PZG262086 QIW262086:QJC262086 QSS262086:QSY262086 RCO262086:RCU262086 RMK262086:RMQ262086 RWG262086:RWM262086 SGC262086:SGI262086 SPY262086:SQE262086 SZU262086:TAA262086 TJQ262086:TJW262086 TTM262086:TTS262086 UDI262086:UDO262086 UNE262086:UNK262086 UXA262086:UXG262086 VGW262086:VHC262086 VQS262086:VQY262086 WAO262086:WAU262086 WKK262086:WKQ262086 WUG262086:WUM262086 J327622:P327622 HU327622:IA327622 RQ327622:RW327622 ABM327622:ABS327622 ALI327622:ALO327622 AVE327622:AVK327622 BFA327622:BFG327622 BOW327622:BPC327622 BYS327622:BYY327622 CIO327622:CIU327622 CSK327622:CSQ327622 DCG327622:DCM327622 DMC327622:DMI327622 DVY327622:DWE327622 EFU327622:EGA327622 EPQ327622:EPW327622 EZM327622:EZS327622 FJI327622:FJO327622 FTE327622:FTK327622 GDA327622:GDG327622 GMW327622:GNC327622 GWS327622:GWY327622 HGO327622:HGU327622 HQK327622:HQQ327622 IAG327622:IAM327622 IKC327622:IKI327622 ITY327622:IUE327622 JDU327622:JEA327622 JNQ327622:JNW327622 JXM327622:JXS327622 KHI327622:KHO327622 KRE327622:KRK327622 LBA327622:LBG327622 LKW327622:LLC327622 LUS327622:LUY327622 MEO327622:MEU327622 MOK327622:MOQ327622 MYG327622:MYM327622 NIC327622:NII327622 NRY327622:NSE327622 OBU327622:OCA327622 OLQ327622:OLW327622 OVM327622:OVS327622 PFI327622:PFO327622 PPE327622:PPK327622 PZA327622:PZG327622 QIW327622:QJC327622 QSS327622:QSY327622 RCO327622:RCU327622 RMK327622:RMQ327622 RWG327622:RWM327622 SGC327622:SGI327622 SPY327622:SQE327622 SZU327622:TAA327622 TJQ327622:TJW327622 TTM327622:TTS327622 UDI327622:UDO327622 UNE327622:UNK327622 UXA327622:UXG327622 VGW327622:VHC327622 VQS327622:VQY327622 WAO327622:WAU327622 WKK327622:WKQ327622 WUG327622:WUM327622 J393158:P393158 HU393158:IA393158 RQ393158:RW393158 ABM393158:ABS393158 ALI393158:ALO393158 AVE393158:AVK393158 BFA393158:BFG393158 BOW393158:BPC393158 BYS393158:BYY393158 CIO393158:CIU393158 CSK393158:CSQ393158 DCG393158:DCM393158 DMC393158:DMI393158 DVY393158:DWE393158 EFU393158:EGA393158 EPQ393158:EPW393158 EZM393158:EZS393158 FJI393158:FJO393158 FTE393158:FTK393158 GDA393158:GDG393158 GMW393158:GNC393158 GWS393158:GWY393158 HGO393158:HGU393158 HQK393158:HQQ393158 IAG393158:IAM393158 IKC393158:IKI393158 ITY393158:IUE393158 JDU393158:JEA393158 JNQ393158:JNW393158 JXM393158:JXS393158 KHI393158:KHO393158 KRE393158:KRK393158 LBA393158:LBG393158 LKW393158:LLC393158 LUS393158:LUY393158 MEO393158:MEU393158 MOK393158:MOQ393158 MYG393158:MYM393158 NIC393158:NII393158 NRY393158:NSE393158 OBU393158:OCA393158 OLQ393158:OLW393158 OVM393158:OVS393158 PFI393158:PFO393158 PPE393158:PPK393158 PZA393158:PZG393158 QIW393158:QJC393158 QSS393158:QSY393158 RCO393158:RCU393158 RMK393158:RMQ393158 RWG393158:RWM393158 SGC393158:SGI393158 SPY393158:SQE393158 SZU393158:TAA393158 TJQ393158:TJW393158 TTM393158:TTS393158 UDI393158:UDO393158 UNE393158:UNK393158 UXA393158:UXG393158 VGW393158:VHC393158 VQS393158:VQY393158 WAO393158:WAU393158 WKK393158:WKQ393158 WUG393158:WUM393158 J458694:P458694 HU458694:IA458694 RQ458694:RW458694 ABM458694:ABS458694 ALI458694:ALO458694 AVE458694:AVK458694 BFA458694:BFG458694 BOW458694:BPC458694 BYS458694:BYY458694 CIO458694:CIU458694 CSK458694:CSQ458694 DCG458694:DCM458694 DMC458694:DMI458694 DVY458694:DWE458694 EFU458694:EGA458694 EPQ458694:EPW458694 EZM458694:EZS458694 FJI458694:FJO458694 FTE458694:FTK458694 GDA458694:GDG458694 GMW458694:GNC458694 GWS458694:GWY458694 HGO458694:HGU458694 HQK458694:HQQ458694 IAG458694:IAM458694 IKC458694:IKI458694 ITY458694:IUE458694 JDU458694:JEA458694 JNQ458694:JNW458694 JXM458694:JXS458694 KHI458694:KHO458694 KRE458694:KRK458694 LBA458694:LBG458694 LKW458694:LLC458694 LUS458694:LUY458694 MEO458694:MEU458694 MOK458694:MOQ458694 MYG458694:MYM458694 NIC458694:NII458694 NRY458694:NSE458694 OBU458694:OCA458694 OLQ458694:OLW458694 OVM458694:OVS458694 PFI458694:PFO458694 PPE458694:PPK458694 PZA458694:PZG458694 QIW458694:QJC458694 QSS458694:QSY458694 RCO458694:RCU458694 RMK458694:RMQ458694 RWG458694:RWM458694 SGC458694:SGI458694 SPY458694:SQE458694 SZU458694:TAA458694 TJQ458694:TJW458694 TTM458694:TTS458694 UDI458694:UDO458694 UNE458694:UNK458694 UXA458694:UXG458694 VGW458694:VHC458694 VQS458694:VQY458694 WAO458694:WAU458694 WKK458694:WKQ458694 WUG458694:WUM458694 J524230:P524230 HU524230:IA524230 RQ524230:RW524230 ABM524230:ABS524230 ALI524230:ALO524230 AVE524230:AVK524230 BFA524230:BFG524230 BOW524230:BPC524230 BYS524230:BYY524230 CIO524230:CIU524230 CSK524230:CSQ524230 DCG524230:DCM524230 DMC524230:DMI524230 DVY524230:DWE524230 EFU524230:EGA524230 EPQ524230:EPW524230 EZM524230:EZS524230 FJI524230:FJO524230 FTE524230:FTK524230 GDA524230:GDG524230 GMW524230:GNC524230 GWS524230:GWY524230 HGO524230:HGU524230 HQK524230:HQQ524230 IAG524230:IAM524230 IKC524230:IKI524230 ITY524230:IUE524230 JDU524230:JEA524230 JNQ524230:JNW524230 JXM524230:JXS524230 KHI524230:KHO524230 KRE524230:KRK524230 LBA524230:LBG524230 LKW524230:LLC524230 LUS524230:LUY524230 MEO524230:MEU524230 MOK524230:MOQ524230 MYG524230:MYM524230 NIC524230:NII524230 NRY524230:NSE524230 OBU524230:OCA524230 OLQ524230:OLW524230 OVM524230:OVS524230 PFI524230:PFO524230 PPE524230:PPK524230 PZA524230:PZG524230 QIW524230:QJC524230 QSS524230:QSY524230 RCO524230:RCU524230 RMK524230:RMQ524230 RWG524230:RWM524230 SGC524230:SGI524230 SPY524230:SQE524230 SZU524230:TAA524230 TJQ524230:TJW524230 TTM524230:TTS524230 UDI524230:UDO524230 UNE524230:UNK524230 UXA524230:UXG524230 VGW524230:VHC524230 VQS524230:VQY524230 WAO524230:WAU524230 WKK524230:WKQ524230 WUG524230:WUM524230 J589766:P589766 HU589766:IA589766 RQ589766:RW589766 ABM589766:ABS589766 ALI589766:ALO589766 AVE589766:AVK589766 BFA589766:BFG589766 BOW589766:BPC589766 BYS589766:BYY589766 CIO589766:CIU589766 CSK589766:CSQ589766 DCG589766:DCM589766 DMC589766:DMI589766 DVY589766:DWE589766 EFU589766:EGA589766 EPQ589766:EPW589766 EZM589766:EZS589766 FJI589766:FJO589766 FTE589766:FTK589766 GDA589766:GDG589766 GMW589766:GNC589766 GWS589766:GWY589766 HGO589766:HGU589766 HQK589766:HQQ589766 IAG589766:IAM589766 IKC589766:IKI589766 ITY589766:IUE589766 JDU589766:JEA589766 JNQ589766:JNW589766 JXM589766:JXS589766 KHI589766:KHO589766 KRE589766:KRK589766 LBA589766:LBG589766 LKW589766:LLC589766 LUS589766:LUY589766 MEO589766:MEU589766 MOK589766:MOQ589766 MYG589766:MYM589766 NIC589766:NII589766 NRY589766:NSE589766 OBU589766:OCA589766 OLQ589766:OLW589766 OVM589766:OVS589766 PFI589766:PFO589766 PPE589766:PPK589766 PZA589766:PZG589766 QIW589766:QJC589766 QSS589766:QSY589766 RCO589766:RCU589766 RMK589766:RMQ589766 RWG589766:RWM589766 SGC589766:SGI589766 SPY589766:SQE589766 SZU589766:TAA589766 TJQ589766:TJW589766 TTM589766:TTS589766 UDI589766:UDO589766 UNE589766:UNK589766 UXA589766:UXG589766 VGW589766:VHC589766 VQS589766:VQY589766 WAO589766:WAU589766 WKK589766:WKQ589766 WUG589766:WUM589766 J655302:P655302 HU655302:IA655302 RQ655302:RW655302 ABM655302:ABS655302 ALI655302:ALO655302 AVE655302:AVK655302 BFA655302:BFG655302 BOW655302:BPC655302 BYS655302:BYY655302 CIO655302:CIU655302 CSK655302:CSQ655302 DCG655302:DCM655302 DMC655302:DMI655302 DVY655302:DWE655302 EFU655302:EGA655302 EPQ655302:EPW655302 EZM655302:EZS655302 FJI655302:FJO655302 FTE655302:FTK655302 GDA655302:GDG655302 GMW655302:GNC655302 GWS655302:GWY655302 HGO655302:HGU655302 HQK655302:HQQ655302 IAG655302:IAM655302 IKC655302:IKI655302 ITY655302:IUE655302 JDU655302:JEA655302 JNQ655302:JNW655302 JXM655302:JXS655302 KHI655302:KHO655302 KRE655302:KRK655302 LBA655302:LBG655302 LKW655302:LLC655302 LUS655302:LUY655302 MEO655302:MEU655302 MOK655302:MOQ655302 MYG655302:MYM655302 NIC655302:NII655302 NRY655302:NSE655302 OBU655302:OCA655302 OLQ655302:OLW655302 OVM655302:OVS655302 PFI655302:PFO655302 PPE655302:PPK655302 PZA655302:PZG655302 QIW655302:QJC655302 QSS655302:QSY655302 RCO655302:RCU655302 RMK655302:RMQ655302 RWG655302:RWM655302 SGC655302:SGI655302 SPY655302:SQE655302 SZU655302:TAA655302 TJQ655302:TJW655302 TTM655302:TTS655302 UDI655302:UDO655302 UNE655302:UNK655302 UXA655302:UXG655302 VGW655302:VHC655302 VQS655302:VQY655302 WAO655302:WAU655302 WKK655302:WKQ655302 WUG655302:WUM655302 J720838:P720838 HU720838:IA720838 RQ720838:RW720838 ABM720838:ABS720838 ALI720838:ALO720838 AVE720838:AVK720838 BFA720838:BFG720838 BOW720838:BPC720838 BYS720838:BYY720838 CIO720838:CIU720838 CSK720838:CSQ720838 DCG720838:DCM720838 DMC720838:DMI720838 DVY720838:DWE720838 EFU720838:EGA720838 EPQ720838:EPW720838 EZM720838:EZS720838 FJI720838:FJO720838 FTE720838:FTK720838 GDA720838:GDG720838 GMW720838:GNC720838 GWS720838:GWY720838 HGO720838:HGU720838 HQK720838:HQQ720838 IAG720838:IAM720838 IKC720838:IKI720838 ITY720838:IUE720838 JDU720838:JEA720838 JNQ720838:JNW720838 JXM720838:JXS720838 KHI720838:KHO720838 KRE720838:KRK720838 LBA720838:LBG720838 LKW720838:LLC720838 LUS720838:LUY720838 MEO720838:MEU720838 MOK720838:MOQ720838 MYG720838:MYM720838 NIC720838:NII720838 NRY720838:NSE720838 OBU720838:OCA720838 OLQ720838:OLW720838 OVM720838:OVS720838 PFI720838:PFO720838 PPE720838:PPK720838 PZA720838:PZG720838 QIW720838:QJC720838 QSS720838:QSY720838 RCO720838:RCU720838 RMK720838:RMQ720838 RWG720838:RWM720838 SGC720838:SGI720838 SPY720838:SQE720838 SZU720838:TAA720838 TJQ720838:TJW720838 TTM720838:TTS720838 UDI720838:UDO720838 UNE720838:UNK720838 UXA720838:UXG720838 VGW720838:VHC720838 VQS720838:VQY720838 WAO720838:WAU720838 WKK720838:WKQ720838 WUG720838:WUM720838 J786374:P786374 HU786374:IA786374 RQ786374:RW786374 ABM786374:ABS786374 ALI786374:ALO786374 AVE786374:AVK786374 BFA786374:BFG786374 BOW786374:BPC786374 BYS786374:BYY786374 CIO786374:CIU786374 CSK786374:CSQ786374 DCG786374:DCM786374 DMC786374:DMI786374 DVY786374:DWE786374 EFU786374:EGA786374 EPQ786374:EPW786374 EZM786374:EZS786374 FJI786374:FJO786374 FTE786374:FTK786374 GDA786374:GDG786374 GMW786374:GNC786374 GWS786374:GWY786374 HGO786374:HGU786374 HQK786374:HQQ786374 IAG786374:IAM786374 IKC786374:IKI786374 ITY786374:IUE786374 JDU786374:JEA786374 JNQ786374:JNW786374 JXM786374:JXS786374 KHI786374:KHO786374 KRE786374:KRK786374 LBA786374:LBG786374 LKW786374:LLC786374 LUS786374:LUY786374 MEO786374:MEU786374 MOK786374:MOQ786374 MYG786374:MYM786374 NIC786374:NII786374 NRY786374:NSE786374 OBU786374:OCA786374 OLQ786374:OLW786374 OVM786374:OVS786374 PFI786374:PFO786374 PPE786374:PPK786374 PZA786374:PZG786374 QIW786374:QJC786374 QSS786374:QSY786374 RCO786374:RCU786374 RMK786374:RMQ786374 RWG786374:RWM786374 SGC786374:SGI786374 SPY786374:SQE786374 SZU786374:TAA786374 TJQ786374:TJW786374 TTM786374:TTS786374 UDI786374:UDO786374 UNE786374:UNK786374 UXA786374:UXG786374 VGW786374:VHC786374 VQS786374:VQY786374 WAO786374:WAU786374 WKK786374:WKQ786374 WUG786374:WUM786374 J851910:P851910 HU851910:IA851910 RQ851910:RW851910 ABM851910:ABS851910 ALI851910:ALO851910 AVE851910:AVK851910 BFA851910:BFG851910 BOW851910:BPC851910 BYS851910:BYY851910 CIO851910:CIU851910 CSK851910:CSQ851910 DCG851910:DCM851910 DMC851910:DMI851910 DVY851910:DWE851910 EFU851910:EGA851910 EPQ851910:EPW851910 EZM851910:EZS851910 FJI851910:FJO851910 FTE851910:FTK851910 GDA851910:GDG851910 GMW851910:GNC851910 GWS851910:GWY851910 HGO851910:HGU851910 HQK851910:HQQ851910 IAG851910:IAM851910 IKC851910:IKI851910 ITY851910:IUE851910 JDU851910:JEA851910 JNQ851910:JNW851910 JXM851910:JXS851910 KHI851910:KHO851910 KRE851910:KRK851910 LBA851910:LBG851910 LKW851910:LLC851910 LUS851910:LUY851910 MEO851910:MEU851910 MOK851910:MOQ851910 MYG851910:MYM851910 NIC851910:NII851910 NRY851910:NSE851910 OBU851910:OCA851910 OLQ851910:OLW851910 OVM851910:OVS851910 PFI851910:PFO851910 PPE851910:PPK851910 PZA851910:PZG851910 QIW851910:QJC851910 QSS851910:QSY851910 RCO851910:RCU851910 RMK851910:RMQ851910 RWG851910:RWM851910 SGC851910:SGI851910 SPY851910:SQE851910 SZU851910:TAA851910 TJQ851910:TJW851910 TTM851910:TTS851910 UDI851910:UDO851910 UNE851910:UNK851910 UXA851910:UXG851910 VGW851910:VHC851910 VQS851910:VQY851910 WAO851910:WAU851910 WKK851910:WKQ851910 WUG851910:WUM851910 J917446:P917446 HU917446:IA917446 RQ917446:RW917446 ABM917446:ABS917446 ALI917446:ALO917446 AVE917446:AVK917446 BFA917446:BFG917446 BOW917446:BPC917446 BYS917446:BYY917446 CIO917446:CIU917446 CSK917446:CSQ917446 DCG917446:DCM917446 DMC917446:DMI917446 DVY917446:DWE917446 EFU917446:EGA917446 EPQ917446:EPW917446 EZM917446:EZS917446 FJI917446:FJO917446 FTE917446:FTK917446 GDA917446:GDG917446 GMW917446:GNC917446 GWS917446:GWY917446 HGO917446:HGU917446 HQK917446:HQQ917446 IAG917446:IAM917446 IKC917446:IKI917446 ITY917446:IUE917446 JDU917446:JEA917446 JNQ917446:JNW917446 JXM917446:JXS917446 KHI917446:KHO917446 KRE917446:KRK917446 LBA917446:LBG917446 LKW917446:LLC917446 LUS917446:LUY917446 MEO917446:MEU917446 MOK917446:MOQ917446 MYG917446:MYM917446 NIC917446:NII917446 NRY917446:NSE917446 OBU917446:OCA917446 OLQ917446:OLW917446 OVM917446:OVS917446 PFI917446:PFO917446 PPE917446:PPK917446 PZA917446:PZG917446 QIW917446:QJC917446 QSS917446:QSY917446 RCO917446:RCU917446 RMK917446:RMQ917446 RWG917446:RWM917446 SGC917446:SGI917446 SPY917446:SQE917446 SZU917446:TAA917446 TJQ917446:TJW917446 TTM917446:TTS917446 UDI917446:UDO917446 UNE917446:UNK917446 UXA917446:UXG917446 VGW917446:VHC917446 VQS917446:VQY917446 WAO917446:WAU917446 WKK917446:WKQ917446 WUG917446:WUM917446 J982982:P982982 HU982982:IA982982 RQ982982:RW982982 ABM982982:ABS982982 ALI982982:ALO982982 AVE982982:AVK982982 BFA982982:BFG982982 BOW982982:BPC982982 BYS982982:BYY982982 CIO982982:CIU982982 CSK982982:CSQ982982 DCG982982:DCM982982 DMC982982:DMI982982 DVY982982:DWE982982 EFU982982:EGA982982 EPQ982982:EPW982982 EZM982982:EZS982982 FJI982982:FJO982982 FTE982982:FTK982982 GDA982982:GDG982982 GMW982982:GNC982982 GWS982982:GWY982982 HGO982982:HGU982982 HQK982982:HQQ982982 IAG982982:IAM982982 IKC982982:IKI982982 ITY982982:IUE982982 JDU982982:JEA982982 JNQ982982:JNW982982 JXM982982:JXS982982 KHI982982:KHO982982 KRE982982:KRK982982 LBA982982:LBG982982 LKW982982:LLC982982 LUS982982:LUY982982 MEO982982:MEU982982 MOK982982:MOQ982982 MYG982982:MYM982982 NIC982982:NII982982 NRY982982:NSE982982 OBU982982:OCA982982 OLQ982982:OLW982982 OVM982982:OVS982982 PFI982982:PFO982982 PPE982982:PPK982982 PZA982982:PZG982982 QIW982982:QJC982982 QSS982982:QSY982982 RCO982982:RCU982982 RMK982982:RMQ982982 RWG982982:RWM982982 SGC982982:SGI982982 SPY982982:SQE982982 SZU982982:TAA982982 TJQ982982:TJW982982 TTM982982:TTS982982 UDI982982:UDO982982 UNE982982:UNK982982 UXA982982:UXG982982 VGW982982:VHC982982 VQS982982:VQY982982 WAO982982:WAU982982 WKK982982:WKQ982982 WUG982982:WUM982982 J12:P12">
      <formula1>J8-ROUNDDOWN(J8,1)=0</formula1>
    </dataValidation>
    <dataValidation type="list" allowBlank="1" showInputMessage="1" showErrorMessage="1" sqref="WUG982985:WUM982985 HU11:IA11 RQ11:RW11 ABM11:ABS11 ALI11:ALO11 AVE11:AVK11 BFA11:BFG11 BOW11:BPC11 BYS11:BYY11 CIO11:CIU11 CSK11:CSQ11 DCG11:DCM11 DMC11:DMI11 DVY11:DWE11 EFU11:EGA11 EPQ11:EPW11 EZM11:EZS11 FJI11:FJO11 FTE11:FTK11 GDA11:GDG11 GMW11:GNC11 GWS11:GWY11 HGO11:HGU11 HQK11:HQQ11 IAG11:IAM11 IKC11:IKI11 ITY11:IUE11 JDU11:JEA11 JNQ11:JNW11 JXM11:JXS11 KHI11:KHO11 KRE11:KRK11 LBA11:LBG11 LKW11:LLC11 LUS11:LUY11 MEO11:MEU11 MOK11:MOQ11 MYG11:MYM11 NIC11:NII11 NRY11:NSE11 OBU11:OCA11 OLQ11:OLW11 OVM11:OVS11 PFI11:PFO11 PPE11:PPK11 PZA11:PZG11 QIW11:QJC11 QSS11:QSY11 RCO11:RCU11 RMK11:RMQ11 RWG11:RWM11 SGC11:SGI11 SPY11:SQE11 SZU11:TAA11 TJQ11:TJW11 TTM11:TTS11 UDI11:UDO11 UNE11:UNK11 UXA11:UXG11 VGW11:VHC11 VQS11:VQY11 WAO11:WAU11 WKK11:WKQ11 WUG11:WUM11 J65481:P65481 HU65481:IA65481 RQ65481:RW65481 ABM65481:ABS65481 ALI65481:ALO65481 AVE65481:AVK65481 BFA65481:BFG65481 BOW65481:BPC65481 BYS65481:BYY65481 CIO65481:CIU65481 CSK65481:CSQ65481 DCG65481:DCM65481 DMC65481:DMI65481 DVY65481:DWE65481 EFU65481:EGA65481 EPQ65481:EPW65481 EZM65481:EZS65481 FJI65481:FJO65481 FTE65481:FTK65481 GDA65481:GDG65481 GMW65481:GNC65481 GWS65481:GWY65481 HGO65481:HGU65481 HQK65481:HQQ65481 IAG65481:IAM65481 IKC65481:IKI65481 ITY65481:IUE65481 JDU65481:JEA65481 JNQ65481:JNW65481 JXM65481:JXS65481 KHI65481:KHO65481 KRE65481:KRK65481 LBA65481:LBG65481 LKW65481:LLC65481 LUS65481:LUY65481 MEO65481:MEU65481 MOK65481:MOQ65481 MYG65481:MYM65481 NIC65481:NII65481 NRY65481:NSE65481 OBU65481:OCA65481 OLQ65481:OLW65481 OVM65481:OVS65481 PFI65481:PFO65481 PPE65481:PPK65481 PZA65481:PZG65481 QIW65481:QJC65481 QSS65481:QSY65481 RCO65481:RCU65481 RMK65481:RMQ65481 RWG65481:RWM65481 SGC65481:SGI65481 SPY65481:SQE65481 SZU65481:TAA65481 TJQ65481:TJW65481 TTM65481:TTS65481 UDI65481:UDO65481 UNE65481:UNK65481 UXA65481:UXG65481 VGW65481:VHC65481 VQS65481:VQY65481 WAO65481:WAU65481 WKK65481:WKQ65481 WUG65481:WUM65481 J131017:P131017 HU131017:IA131017 RQ131017:RW131017 ABM131017:ABS131017 ALI131017:ALO131017 AVE131017:AVK131017 BFA131017:BFG131017 BOW131017:BPC131017 BYS131017:BYY131017 CIO131017:CIU131017 CSK131017:CSQ131017 DCG131017:DCM131017 DMC131017:DMI131017 DVY131017:DWE131017 EFU131017:EGA131017 EPQ131017:EPW131017 EZM131017:EZS131017 FJI131017:FJO131017 FTE131017:FTK131017 GDA131017:GDG131017 GMW131017:GNC131017 GWS131017:GWY131017 HGO131017:HGU131017 HQK131017:HQQ131017 IAG131017:IAM131017 IKC131017:IKI131017 ITY131017:IUE131017 JDU131017:JEA131017 JNQ131017:JNW131017 JXM131017:JXS131017 KHI131017:KHO131017 KRE131017:KRK131017 LBA131017:LBG131017 LKW131017:LLC131017 LUS131017:LUY131017 MEO131017:MEU131017 MOK131017:MOQ131017 MYG131017:MYM131017 NIC131017:NII131017 NRY131017:NSE131017 OBU131017:OCA131017 OLQ131017:OLW131017 OVM131017:OVS131017 PFI131017:PFO131017 PPE131017:PPK131017 PZA131017:PZG131017 QIW131017:QJC131017 QSS131017:QSY131017 RCO131017:RCU131017 RMK131017:RMQ131017 RWG131017:RWM131017 SGC131017:SGI131017 SPY131017:SQE131017 SZU131017:TAA131017 TJQ131017:TJW131017 TTM131017:TTS131017 UDI131017:UDO131017 UNE131017:UNK131017 UXA131017:UXG131017 VGW131017:VHC131017 VQS131017:VQY131017 WAO131017:WAU131017 WKK131017:WKQ131017 WUG131017:WUM131017 J196553:P196553 HU196553:IA196553 RQ196553:RW196553 ABM196553:ABS196553 ALI196553:ALO196553 AVE196553:AVK196553 BFA196553:BFG196553 BOW196553:BPC196553 BYS196553:BYY196553 CIO196553:CIU196553 CSK196553:CSQ196553 DCG196553:DCM196553 DMC196553:DMI196553 DVY196553:DWE196553 EFU196553:EGA196553 EPQ196553:EPW196553 EZM196553:EZS196553 FJI196553:FJO196553 FTE196553:FTK196553 GDA196553:GDG196553 GMW196553:GNC196553 GWS196553:GWY196553 HGO196553:HGU196553 HQK196553:HQQ196553 IAG196553:IAM196553 IKC196553:IKI196553 ITY196553:IUE196553 JDU196553:JEA196553 JNQ196553:JNW196553 JXM196553:JXS196553 KHI196553:KHO196553 KRE196553:KRK196553 LBA196553:LBG196553 LKW196553:LLC196553 LUS196553:LUY196553 MEO196553:MEU196553 MOK196553:MOQ196553 MYG196553:MYM196553 NIC196553:NII196553 NRY196553:NSE196553 OBU196553:OCA196553 OLQ196553:OLW196553 OVM196553:OVS196553 PFI196553:PFO196553 PPE196553:PPK196553 PZA196553:PZG196553 QIW196553:QJC196553 QSS196553:QSY196553 RCO196553:RCU196553 RMK196553:RMQ196553 RWG196553:RWM196553 SGC196553:SGI196553 SPY196553:SQE196553 SZU196553:TAA196553 TJQ196553:TJW196553 TTM196553:TTS196553 UDI196553:UDO196553 UNE196553:UNK196553 UXA196553:UXG196553 VGW196553:VHC196553 VQS196553:VQY196553 WAO196553:WAU196553 WKK196553:WKQ196553 WUG196553:WUM196553 J262089:P262089 HU262089:IA262089 RQ262089:RW262089 ABM262089:ABS262089 ALI262089:ALO262089 AVE262089:AVK262089 BFA262089:BFG262089 BOW262089:BPC262089 BYS262089:BYY262089 CIO262089:CIU262089 CSK262089:CSQ262089 DCG262089:DCM262089 DMC262089:DMI262089 DVY262089:DWE262089 EFU262089:EGA262089 EPQ262089:EPW262089 EZM262089:EZS262089 FJI262089:FJO262089 FTE262089:FTK262089 GDA262089:GDG262089 GMW262089:GNC262089 GWS262089:GWY262089 HGO262089:HGU262089 HQK262089:HQQ262089 IAG262089:IAM262089 IKC262089:IKI262089 ITY262089:IUE262089 JDU262089:JEA262089 JNQ262089:JNW262089 JXM262089:JXS262089 KHI262089:KHO262089 KRE262089:KRK262089 LBA262089:LBG262089 LKW262089:LLC262089 LUS262089:LUY262089 MEO262089:MEU262089 MOK262089:MOQ262089 MYG262089:MYM262089 NIC262089:NII262089 NRY262089:NSE262089 OBU262089:OCA262089 OLQ262089:OLW262089 OVM262089:OVS262089 PFI262089:PFO262089 PPE262089:PPK262089 PZA262089:PZG262089 QIW262089:QJC262089 QSS262089:QSY262089 RCO262089:RCU262089 RMK262089:RMQ262089 RWG262089:RWM262089 SGC262089:SGI262089 SPY262089:SQE262089 SZU262089:TAA262089 TJQ262089:TJW262089 TTM262089:TTS262089 UDI262089:UDO262089 UNE262089:UNK262089 UXA262089:UXG262089 VGW262089:VHC262089 VQS262089:VQY262089 WAO262089:WAU262089 WKK262089:WKQ262089 WUG262089:WUM262089 J327625:P327625 HU327625:IA327625 RQ327625:RW327625 ABM327625:ABS327625 ALI327625:ALO327625 AVE327625:AVK327625 BFA327625:BFG327625 BOW327625:BPC327625 BYS327625:BYY327625 CIO327625:CIU327625 CSK327625:CSQ327625 DCG327625:DCM327625 DMC327625:DMI327625 DVY327625:DWE327625 EFU327625:EGA327625 EPQ327625:EPW327625 EZM327625:EZS327625 FJI327625:FJO327625 FTE327625:FTK327625 GDA327625:GDG327625 GMW327625:GNC327625 GWS327625:GWY327625 HGO327625:HGU327625 HQK327625:HQQ327625 IAG327625:IAM327625 IKC327625:IKI327625 ITY327625:IUE327625 JDU327625:JEA327625 JNQ327625:JNW327625 JXM327625:JXS327625 KHI327625:KHO327625 KRE327625:KRK327625 LBA327625:LBG327625 LKW327625:LLC327625 LUS327625:LUY327625 MEO327625:MEU327625 MOK327625:MOQ327625 MYG327625:MYM327625 NIC327625:NII327625 NRY327625:NSE327625 OBU327625:OCA327625 OLQ327625:OLW327625 OVM327625:OVS327625 PFI327625:PFO327625 PPE327625:PPK327625 PZA327625:PZG327625 QIW327625:QJC327625 QSS327625:QSY327625 RCO327625:RCU327625 RMK327625:RMQ327625 RWG327625:RWM327625 SGC327625:SGI327625 SPY327625:SQE327625 SZU327625:TAA327625 TJQ327625:TJW327625 TTM327625:TTS327625 UDI327625:UDO327625 UNE327625:UNK327625 UXA327625:UXG327625 VGW327625:VHC327625 VQS327625:VQY327625 WAO327625:WAU327625 WKK327625:WKQ327625 WUG327625:WUM327625 J393161:P393161 HU393161:IA393161 RQ393161:RW393161 ABM393161:ABS393161 ALI393161:ALO393161 AVE393161:AVK393161 BFA393161:BFG393161 BOW393161:BPC393161 BYS393161:BYY393161 CIO393161:CIU393161 CSK393161:CSQ393161 DCG393161:DCM393161 DMC393161:DMI393161 DVY393161:DWE393161 EFU393161:EGA393161 EPQ393161:EPW393161 EZM393161:EZS393161 FJI393161:FJO393161 FTE393161:FTK393161 GDA393161:GDG393161 GMW393161:GNC393161 GWS393161:GWY393161 HGO393161:HGU393161 HQK393161:HQQ393161 IAG393161:IAM393161 IKC393161:IKI393161 ITY393161:IUE393161 JDU393161:JEA393161 JNQ393161:JNW393161 JXM393161:JXS393161 KHI393161:KHO393161 KRE393161:KRK393161 LBA393161:LBG393161 LKW393161:LLC393161 LUS393161:LUY393161 MEO393161:MEU393161 MOK393161:MOQ393161 MYG393161:MYM393161 NIC393161:NII393161 NRY393161:NSE393161 OBU393161:OCA393161 OLQ393161:OLW393161 OVM393161:OVS393161 PFI393161:PFO393161 PPE393161:PPK393161 PZA393161:PZG393161 QIW393161:QJC393161 QSS393161:QSY393161 RCO393161:RCU393161 RMK393161:RMQ393161 RWG393161:RWM393161 SGC393161:SGI393161 SPY393161:SQE393161 SZU393161:TAA393161 TJQ393161:TJW393161 TTM393161:TTS393161 UDI393161:UDO393161 UNE393161:UNK393161 UXA393161:UXG393161 VGW393161:VHC393161 VQS393161:VQY393161 WAO393161:WAU393161 WKK393161:WKQ393161 WUG393161:WUM393161 J458697:P458697 HU458697:IA458697 RQ458697:RW458697 ABM458697:ABS458697 ALI458697:ALO458697 AVE458697:AVK458697 BFA458697:BFG458697 BOW458697:BPC458697 BYS458697:BYY458697 CIO458697:CIU458697 CSK458697:CSQ458697 DCG458697:DCM458697 DMC458697:DMI458697 DVY458697:DWE458697 EFU458697:EGA458697 EPQ458697:EPW458697 EZM458697:EZS458697 FJI458697:FJO458697 FTE458697:FTK458697 GDA458697:GDG458697 GMW458697:GNC458697 GWS458697:GWY458697 HGO458697:HGU458697 HQK458697:HQQ458697 IAG458697:IAM458697 IKC458697:IKI458697 ITY458697:IUE458697 JDU458697:JEA458697 JNQ458697:JNW458697 JXM458697:JXS458697 KHI458697:KHO458697 KRE458697:KRK458697 LBA458697:LBG458697 LKW458697:LLC458697 LUS458697:LUY458697 MEO458697:MEU458697 MOK458697:MOQ458697 MYG458697:MYM458697 NIC458697:NII458697 NRY458697:NSE458697 OBU458697:OCA458697 OLQ458697:OLW458697 OVM458697:OVS458697 PFI458697:PFO458697 PPE458697:PPK458697 PZA458697:PZG458697 QIW458697:QJC458697 QSS458697:QSY458697 RCO458697:RCU458697 RMK458697:RMQ458697 RWG458697:RWM458697 SGC458697:SGI458697 SPY458697:SQE458697 SZU458697:TAA458697 TJQ458697:TJW458697 TTM458697:TTS458697 UDI458697:UDO458697 UNE458697:UNK458697 UXA458697:UXG458697 VGW458697:VHC458697 VQS458697:VQY458697 WAO458697:WAU458697 WKK458697:WKQ458697 WUG458697:WUM458697 J524233:P524233 HU524233:IA524233 RQ524233:RW524233 ABM524233:ABS524233 ALI524233:ALO524233 AVE524233:AVK524233 BFA524233:BFG524233 BOW524233:BPC524233 BYS524233:BYY524233 CIO524233:CIU524233 CSK524233:CSQ524233 DCG524233:DCM524233 DMC524233:DMI524233 DVY524233:DWE524233 EFU524233:EGA524233 EPQ524233:EPW524233 EZM524233:EZS524233 FJI524233:FJO524233 FTE524233:FTK524233 GDA524233:GDG524233 GMW524233:GNC524233 GWS524233:GWY524233 HGO524233:HGU524233 HQK524233:HQQ524233 IAG524233:IAM524233 IKC524233:IKI524233 ITY524233:IUE524233 JDU524233:JEA524233 JNQ524233:JNW524233 JXM524233:JXS524233 KHI524233:KHO524233 KRE524233:KRK524233 LBA524233:LBG524233 LKW524233:LLC524233 LUS524233:LUY524233 MEO524233:MEU524233 MOK524233:MOQ524233 MYG524233:MYM524233 NIC524233:NII524233 NRY524233:NSE524233 OBU524233:OCA524233 OLQ524233:OLW524233 OVM524233:OVS524233 PFI524233:PFO524233 PPE524233:PPK524233 PZA524233:PZG524233 QIW524233:QJC524233 QSS524233:QSY524233 RCO524233:RCU524233 RMK524233:RMQ524233 RWG524233:RWM524233 SGC524233:SGI524233 SPY524233:SQE524233 SZU524233:TAA524233 TJQ524233:TJW524233 TTM524233:TTS524233 UDI524233:UDO524233 UNE524233:UNK524233 UXA524233:UXG524233 VGW524233:VHC524233 VQS524233:VQY524233 WAO524233:WAU524233 WKK524233:WKQ524233 WUG524233:WUM524233 J589769:P589769 HU589769:IA589769 RQ589769:RW589769 ABM589769:ABS589769 ALI589769:ALO589769 AVE589769:AVK589769 BFA589769:BFG589769 BOW589769:BPC589769 BYS589769:BYY589769 CIO589769:CIU589769 CSK589769:CSQ589769 DCG589769:DCM589769 DMC589769:DMI589769 DVY589769:DWE589769 EFU589769:EGA589769 EPQ589769:EPW589769 EZM589769:EZS589769 FJI589769:FJO589769 FTE589769:FTK589769 GDA589769:GDG589769 GMW589769:GNC589769 GWS589769:GWY589769 HGO589769:HGU589769 HQK589769:HQQ589769 IAG589769:IAM589769 IKC589769:IKI589769 ITY589769:IUE589769 JDU589769:JEA589769 JNQ589769:JNW589769 JXM589769:JXS589769 KHI589769:KHO589769 KRE589769:KRK589769 LBA589769:LBG589769 LKW589769:LLC589769 LUS589769:LUY589769 MEO589769:MEU589769 MOK589769:MOQ589769 MYG589769:MYM589769 NIC589769:NII589769 NRY589769:NSE589769 OBU589769:OCA589769 OLQ589769:OLW589769 OVM589769:OVS589769 PFI589769:PFO589769 PPE589769:PPK589769 PZA589769:PZG589769 QIW589769:QJC589769 QSS589769:QSY589769 RCO589769:RCU589769 RMK589769:RMQ589769 RWG589769:RWM589769 SGC589769:SGI589769 SPY589769:SQE589769 SZU589769:TAA589769 TJQ589769:TJW589769 TTM589769:TTS589769 UDI589769:UDO589769 UNE589769:UNK589769 UXA589769:UXG589769 VGW589769:VHC589769 VQS589769:VQY589769 WAO589769:WAU589769 WKK589769:WKQ589769 WUG589769:WUM589769 J655305:P655305 HU655305:IA655305 RQ655305:RW655305 ABM655305:ABS655305 ALI655305:ALO655305 AVE655305:AVK655305 BFA655305:BFG655305 BOW655305:BPC655305 BYS655305:BYY655305 CIO655305:CIU655305 CSK655305:CSQ655305 DCG655305:DCM655305 DMC655305:DMI655305 DVY655305:DWE655305 EFU655305:EGA655305 EPQ655305:EPW655305 EZM655305:EZS655305 FJI655305:FJO655305 FTE655305:FTK655305 GDA655305:GDG655305 GMW655305:GNC655305 GWS655305:GWY655305 HGO655305:HGU655305 HQK655305:HQQ655305 IAG655305:IAM655305 IKC655305:IKI655305 ITY655305:IUE655305 JDU655305:JEA655305 JNQ655305:JNW655305 JXM655305:JXS655305 KHI655305:KHO655305 KRE655305:KRK655305 LBA655305:LBG655305 LKW655305:LLC655305 LUS655305:LUY655305 MEO655305:MEU655305 MOK655305:MOQ655305 MYG655305:MYM655305 NIC655305:NII655305 NRY655305:NSE655305 OBU655305:OCA655305 OLQ655305:OLW655305 OVM655305:OVS655305 PFI655305:PFO655305 PPE655305:PPK655305 PZA655305:PZG655305 QIW655305:QJC655305 QSS655305:QSY655305 RCO655305:RCU655305 RMK655305:RMQ655305 RWG655305:RWM655305 SGC655305:SGI655305 SPY655305:SQE655305 SZU655305:TAA655305 TJQ655305:TJW655305 TTM655305:TTS655305 UDI655305:UDO655305 UNE655305:UNK655305 UXA655305:UXG655305 VGW655305:VHC655305 VQS655305:VQY655305 WAO655305:WAU655305 WKK655305:WKQ655305 WUG655305:WUM655305 J720841:P720841 HU720841:IA720841 RQ720841:RW720841 ABM720841:ABS720841 ALI720841:ALO720841 AVE720841:AVK720841 BFA720841:BFG720841 BOW720841:BPC720841 BYS720841:BYY720841 CIO720841:CIU720841 CSK720841:CSQ720841 DCG720841:DCM720841 DMC720841:DMI720841 DVY720841:DWE720841 EFU720841:EGA720841 EPQ720841:EPW720841 EZM720841:EZS720841 FJI720841:FJO720841 FTE720841:FTK720841 GDA720841:GDG720841 GMW720841:GNC720841 GWS720841:GWY720841 HGO720841:HGU720841 HQK720841:HQQ720841 IAG720841:IAM720841 IKC720841:IKI720841 ITY720841:IUE720841 JDU720841:JEA720841 JNQ720841:JNW720841 JXM720841:JXS720841 KHI720841:KHO720841 KRE720841:KRK720841 LBA720841:LBG720841 LKW720841:LLC720841 LUS720841:LUY720841 MEO720841:MEU720841 MOK720841:MOQ720841 MYG720841:MYM720841 NIC720841:NII720841 NRY720841:NSE720841 OBU720841:OCA720841 OLQ720841:OLW720841 OVM720841:OVS720841 PFI720841:PFO720841 PPE720841:PPK720841 PZA720841:PZG720841 QIW720841:QJC720841 QSS720841:QSY720841 RCO720841:RCU720841 RMK720841:RMQ720841 RWG720841:RWM720841 SGC720841:SGI720841 SPY720841:SQE720841 SZU720841:TAA720841 TJQ720841:TJW720841 TTM720841:TTS720841 UDI720841:UDO720841 UNE720841:UNK720841 UXA720841:UXG720841 VGW720841:VHC720841 VQS720841:VQY720841 WAO720841:WAU720841 WKK720841:WKQ720841 WUG720841:WUM720841 J786377:P786377 HU786377:IA786377 RQ786377:RW786377 ABM786377:ABS786377 ALI786377:ALO786377 AVE786377:AVK786377 BFA786377:BFG786377 BOW786377:BPC786377 BYS786377:BYY786377 CIO786377:CIU786377 CSK786377:CSQ786377 DCG786377:DCM786377 DMC786377:DMI786377 DVY786377:DWE786377 EFU786377:EGA786377 EPQ786377:EPW786377 EZM786377:EZS786377 FJI786377:FJO786377 FTE786377:FTK786377 GDA786377:GDG786377 GMW786377:GNC786377 GWS786377:GWY786377 HGO786377:HGU786377 HQK786377:HQQ786377 IAG786377:IAM786377 IKC786377:IKI786377 ITY786377:IUE786377 JDU786377:JEA786377 JNQ786377:JNW786377 JXM786377:JXS786377 KHI786377:KHO786377 KRE786377:KRK786377 LBA786377:LBG786377 LKW786377:LLC786377 LUS786377:LUY786377 MEO786377:MEU786377 MOK786377:MOQ786377 MYG786377:MYM786377 NIC786377:NII786377 NRY786377:NSE786377 OBU786377:OCA786377 OLQ786377:OLW786377 OVM786377:OVS786377 PFI786377:PFO786377 PPE786377:PPK786377 PZA786377:PZG786377 QIW786377:QJC786377 QSS786377:QSY786377 RCO786377:RCU786377 RMK786377:RMQ786377 RWG786377:RWM786377 SGC786377:SGI786377 SPY786377:SQE786377 SZU786377:TAA786377 TJQ786377:TJW786377 TTM786377:TTS786377 UDI786377:UDO786377 UNE786377:UNK786377 UXA786377:UXG786377 VGW786377:VHC786377 VQS786377:VQY786377 WAO786377:WAU786377 WKK786377:WKQ786377 WUG786377:WUM786377 J851913:P851913 HU851913:IA851913 RQ851913:RW851913 ABM851913:ABS851913 ALI851913:ALO851913 AVE851913:AVK851913 BFA851913:BFG851913 BOW851913:BPC851913 BYS851913:BYY851913 CIO851913:CIU851913 CSK851913:CSQ851913 DCG851913:DCM851913 DMC851913:DMI851913 DVY851913:DWE851913 EFU851913:EGA851913 EPQ851913:EPW851913 EZM851913:EZS851913 FJI851913:FJO851913 FTE851913:FTK851913 GDA851913:GDG851913 GMW851913:GNC851913 GWS851913:GWY851913 HGO851913:HGU851913 HQK851913:HQQ851913 IAG851913:IAM851913 IKC851913:IKI851913 ITY851913:IUE851913 JDU851913:JEA851913 JNQ851913:JNW851913 JXM851913:JXS851913 KHI851913:KHO851913 KRE851913:KRK851913 LBA851913:LBG851913 LKW851913:LLC851913 LUS851913:LUY851913 MEO851913:MEU851913 MOK851913:MOQ851913 MYG851913:MYM851913 NIC851913:NII851913 NRY851913:NSE851913 OBU851913:OCA851913 OLQ851913:OLW851913 OVM851913:OVS851913 PFI851913:PFO851913 PPE851913:PPK851913 PZA851913:PZG851913 QIW851913:QJC851913 QSS851913:QSY851913 RCO851913:RCU851913 RMK851913:RMQ851913 RWG851913:RWM851913 SGC851913:SGI851913 SPY851913:SQE851913 SZU851913:TAA851913 TJQ851913:TJW851913 TTM851913:TTS851913 UDI851913:UDO851913 UNE851913:UNK851913 UXA851913:UXG851913 VGW851913:VHC851913 VQS851913:VQY851913 WAO851913:WAU851913 WKK851913:WKQ851913 WUG851913:WUM851913 J917449:P917449 HU917449:IA917449 RQ917449:RW917449 ABM917449:ABS917449 ALI917449:ALO917449 AVE917449:AVK917449 BFA917449:BFG917449 BOW917449:BPC917449 BYS917449:BYY917449 CIO917449:CIU917449 CSK917449:CSQ917449 DCG917449:DCM917449 DMC917449:DMI917449 DVY917449:DWE917449 EFU917449:EGA917449 EPQ917449:EPW917449 EZM917449:EZS917449 FJI917449:FJO917449 FTE917449:FTK917449 GDA917449:GDG917449 GMW917449:GNC917449 GWS917449:GWY917449 HGO917449:HGU917449 HQK917449:HQQ917449 IAG917449:IAM917449 IKC917449:IKI917449 ITY917449:IUE917449 JDU917449:JEA917449 JNQ917449:JNW917449 JXM917449:JXS917449 KHI917449:KHO917449 KRE917449:KRK917449 LBA917449:LBG917449 LKW917449:LLC917449 LUS917449:LUY917449 MEO917449:MEU917449 MOK917449:MOQ917449 MYG917449:MYM917449 NIC917449:NII917449 NRY917449:NSE917449 OBU917449:OCA917449 OLQ917449:OLW917449 OVM917449:OVS917449 PFI917449:PFO917449 PPE917449:PPK917449 PZA917449:PZG917449 QIW917449:QJC917449 QSS917449:QSY917449 RCO917449:RCU917449 RMK917449:RMQ917449 RWG917449:RWM917449 SGC917449:SGI917449 SPY917449:SQE917449 SZU917449:TAA917449 TJQ917449:TJW917449 TTM917449:TTS917449 UDI917449:UDO917449 UNE917449:UNK917449 UXA917449:UXG917449 VGW917449:VHC917449 VQS917449:VQY917449 WAO917449:WAU917449 WKK917449:WKQ917449 WUG917449:WUM917449 J982985:P982985 HU982985:IA982985 RQ982985:RW982985 ABM982985:ABS982985 ALI982985:ALO982985 AVE982985:AVK982985 BFA982985:BFG982985 BOW982985:BPC982985 BYS982985:BYY982985 CIO982985:CIU982985 CSK982985:CSQ982985 DCG982985:DCM982985 DMC982985:DMI982985 DVY982985:DWE982985 EFU982985:EGA982985 EPQ982985:EPW982985 EZM982985:EZS982985 FJI982985:FJO982985 FTE982985:FTK982985 GDA982985:GDG982985 GMW982985:GNC982985 GWS982985:GWY982985 HGO982985:HGU982985 HQK982985:HQQ982985 IAG982985:IAM982985 IKC982985:IKI982985 ITY982985:IUE982985 JDU982985:JEA982985 JNQ982985:JNW982985 JXM982985:JXS982985 KHI982985:KHO982985 KRE982985:KRK982985 LBA982985:LBG982985 LKW982985:LLC982985 LUS982985:LUY982985 MEO982985:MEU982985 MOK982985:MOQ982985 MYG982985:MYM982985 NIC982985:NII982985 NRY982985:NSE982985 OBU982985:OCA982985 OLQ982985:OLW982985 OVM982985:OVS982985 PFI982985:PFO982985 PPE982985:PPK982985 PZA982985:PZG982985 QIW982985:QJC982985 QSS982985:QSY982985 RCO982985:RCU982985 RMK982985:RMQ982985 RWG982985:RWM982985 SGC982985:SGI982985 SPY982985:SQE982985 SZU982985:TAA982985 TJQ982985:TJW982985 TTM982985:TTS982985 UDI982985:UDO982985 UNE982985:UNK982985 UXA982985:UXG982985 VGW982985:VHC982985 VQS982985:VQY982985 WAO982985:WAU982985 WKK982985:WKQ982985">
      <formula1>"専用,ハイブリット"</formula1>
    </dataValidation>
    <dataValidation type="list" allowBlank="1" showInputMessage="1" showErrorMessage="1" sqref="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X65561 II65561 SE65561 ACA65561 ALW65561 AVS65561 BFO65561 BPK65561 BZG65561 CJC65561 CSY65561 DCU65561 DMQ65561 DWM65561 EGI65561 EQE65561 FAA65561 FJW65561 FTS65561 GDO65561 GNK65561 GXG65561 HHC65561 HQY65561 IAU65561 IKQ65561 IUM65561 JEI65561 JOE65561 JYA65561 KHW65561 KRS65561 LBO65561 LLK65561 LVG65561 MFC65561 MOY65561 MYU65561 NIQ65561 NSM65561 OCI65561 OME65561 OWA65561 PFW65561 PPS65561 PZO65561 QJK65561 QTG65561 RDC65561 RMY65561 RWU65561 SGQ65561 SQM65561 TAI65561 TKE65561 TUA65561 UDW65561 UNS65561 UXO65561 VHK65561 VRG65561 WBC65561 WKY65561 WUU65561 X131097 II131097 SE131097 ACA131097 ALW131097 AVS131097 BFO131097 BPK131097 BZG131097 CJC131097 CSY131097 DCU131097 DMQ131097 DWM131097 EGI131097 EQE131097 FAA131097 FJW131097 FTS131097 GDO131097 GNK131097 GXG131097 HHC131097 HQY131097 IAU131097 IKQ131097 IUM131097 JEI131097 JOE131097 JYA131097 KHW131097 KRS131097 LBO131097 LLK131097 LVG131097 MFC131097 MOY131097 MYU131097 NIQ131097 NSM131097 OCI131097 OME131097 OWA131097 PFW131097 PPS131097 PZO131097 QJK131097 QTG131097 RDC131097 RMY131097 RWU131097 SGQ131097 SQM131097 TAI131097 TKE131097 TUA131097 UDW131097 UNS131097 UXO131097 VHK131097 VRG131097 WBC131097 WKY131097 WUU131097 X196633 II196633 SE196633 ACA196633 ALW196633 AVS196633 BFO196633 BPK196633 BZG196633 CJC196633 CSY196633 DCU196633 DMQ196633 DWM196633 EGI196633 EQE196633 FAA196633 FJW196633 FTS196633 GDO196633 GNK196633 GXG196633 HHC196633 HQY196633 IAU196633 IKQ196633 IUM196633 JEI196633 JOE196633 JYA196633 KHW196633 KRS196633 LBO196633 LLK196633 LVG196633 MFC196633 MOY196633 MYU196633 NIQ196633 NSM196633 OCI196633 OME196633 OWA196633 PFW196633 PPS196633 PZO196633 QJK196633 QTG196633 RDC196633 RMY196633 RWU196633 SGQ196633 SQM196633 TAI196633 TKE196633 TUA196633 UDW196633 UNS196633 UXO196633 VHK196633 VRG196633 WBC196633 WKY196633 WUU196633 X262169 II262169 SE262169 ACA262169 ALW262169 AVS262169 BFO262169 BPK262169 BZG262169 CJC262169 CSY262169 DCU262169 DMQ262169 DWM262169 EGI262169 EQE262169 FAA262169 FJW262169 FTS262169 GDO262169 GNK262169 GXG262169 HHC262169 HQY262169 IAU262169 IKQ262169 IUM262169 JEI262169 JOE262169 JYA262169 KHW262169 KRS262169 LBO262169 LLK262169 LVG262169 MFC262169 MOY262169 MYU262169 NIQ262169 NSM262169 OCI262169 OME262169 OWA262169 PFW262169 PPS262169 PZO262169 QJK262169 QTG262169 RDC262169 RMY262169 RWU262169 SGQ262169 SQM262169 TAI262169 TKE262169 TUA262169 UDW262169 UNS262169 UXO262169 VHK262169 VRG262169 WBC262169 WKY262169 WUU262169 X327705 II327705 SE327705 ACA327705 ALW327705 AVS327705 BFO327705 BPK327705 BZG327705 CJC327705 CSY327705 DCU327705 DMQ327705 DWM327705 EGI327705 EQE327705 FAA327705 FJW327705 FTS327705 GDO327705 GNK327705 GXG327705 HHC327705 HQY327705 IAU327705 IKQ327705 IUM327705 JEI327705 JOE327705 JYA327705 KHW327705 KRS327705 LBO327705 LLK327705 LVG327705 MFC327705 MOY327705 MYU327705 NIQ327705 NSM327705 OCI327705 OME327705 OWA327705 PFW327705 PPS327705 PZO327705 QJK327705 QTG327705 RDC327705 RMY327705 RWU327705 SGQ327705 SQM327705 TAI327705 TKE327705 TUA327705 UDW327705 UNS327705 UXO327705 VHK327705 VRG327705 WBC327705 WKY327705 WUU327705 X393241 II393241 SE393241 ACA393241 ALW393241 AVS393241 BFO393241 BPK393241 BZG393241 CJC393241 CSY393241 DCU393241 DMQ393241 DWM393241 EGI393241 EQE393241 FAA393241 FJW393241 FTS393241 GDO393241 GNK393241 GXG393241 HHC393241 HQY393241 IAU393241 IKQ393241 IUM393241 JEI393241 JOE393241 JYA393241 KHW393241 KRS393241 LBO393241 LLK393241 LVG393241 MFC393241 MOY393241 MYU393241 NIQ393241 NSM393241 OCI393241 OME393241 OWA393241 PFW393241 PPS393241 PZO393241 QJK393241 QTG393241 RDC393241 RMY393241 RWU393241 SGQ393241 SQM393241 TAI393241 TKE393241 TUA393241 UDW393241 UNS393241 UXO393241 VHK393241 VRG393241 WBC393241 WKY393241 WUU393241 X458777 II458777 SE458777 ACA458777 ALW458777 AVS458777 BFO458777 BPK458777 BZG458777 CJC458777 CSY458777 DCU458777 DMQ458777 DWM458777 EGI458777 EQE458777 FAA458777 FJW458777 FTS458777 GDO458777 GNK458777 GXG458777 HHC458777 HQY458777 IAU458777 IKQ458777 IUM458777 JEI458777 JOE458777 JYA458777 KHW458777 KRS458777 LBO458777 LLK458777 LVG458777 MFC458777 MOY458777 MYU458777 NIQ458777 NSM458777 OCI458777 OME458777 OWA458777 PFW458777 PPS458777 PZO458777 QJK458777 QTG458777 RDC458777 RMY458777 RWU458777 SGQ458777 SQM458777 TAI458777 TKE458777 TUA458777 UDW458777 UNS458777 UXO458777 VHK458777 VRG458777 WBC458777 WKY458777 WUU458777 X524313 II524313 SE524313 ACA524313 ALW524313 AVS524313 BFO524313 BPK524313 BZG524313 CJC524313 CSY524313 DCU524313 DMQ524313 DWM524313 EGI524313 EQE524313 FAA524313 FJW524313 FTS524313 GDO524313 GNK524313 GXG524313 HHC524313 HQY524313 IAU524313 IKQ524313 IUM524313 JEI524313 JOE524313 JYA524313 KHW524313 KRS524313 LBO524313 LLK524313 LVG524313 MFC524313 MOY524313 MYU524313 NIQ524313 NSM524313 OCI524313 OME524313 OWA524313 PFW524313 PPS524313 PZO524313 QJK524313 QTG524313 RDC524313 RMY524313 RWU524313 SGQ524313 SQM524313 TAI524313 TKE524313 TUA524313 UDW524313 UNS524313 UXO524313 VHK524313 VRG524313 WBC524313 WKY524313 WUU524313 X589849 II589849 SE589849 ACA589849 ALW589849 AVS589849 BFO589849 BPK589849 BZG589849 CJC589849 CSY589849 DCU589849 DMQ589849 DWM589849 EGI589849 EQE589849 FAA589849 FJW589849 FTS589849 GDO589849 GNK589849 GXG589849 HHC589849 HQY589849 IAU589849 IKQ589849 IUM589849 JEI589849 JOE589849 JYA589849 KHW589849 KRS589849 LBO589849 LLK589849 LVG589849 MFC589849 MOY589849 MYU589849 NIQ589849 NSM589849 OCI589849 OME589849 OWA589849 PFW589849 PPS589849 PZO589849 QJK589849 QTG589849 RDC589849 RMY589849 RWU589849 SGQ589849 SQM589849 TAI589849 TKE589849 TUA589849 UDW589849 UNS589849 UXO589849 VHK589849 VRG589849 WBC589849 WKY589849 WUU589849 X655385 II655385 SE655385 ACA655385 ALW655385 AVS655385 BFO655385 BPK655385 BZG655385 CJC655385 CSY655385 DCU655385 DMQ655385 DWM655385 EGI655385 EQE655385 FAA655385 FJW655385 FTS655385 GDO655385 GNK655385 GXG655385 HHC655385 HQY655385 IAU655385 IKQ655385 IUM655385 JEI655385 JOE655385 JYA655385 KHW655385 KRS655385 LBO655385 LLK655385 LVG655385 MFC655385 MOY655385 MYU655385 NIQ655385 NSM655385 OCI655385 OME655385 OWA655385 PFW655385 PPS655385 PZO655385 QJK655385 QTG655385 RDC655385 RMY655385 RWU655385 SGQ655385 SQM655385 TAI655385 TKE655385 TUA655385 UDW655385 UNS655385 UXO655385 VHK655385 VRG655385 WBC655385 WKY655385 WUU655385 X720921 II720921 SE720921 ACA720921 ALW720921 AVS720921 BFO720921 BPK720921 BZG720921 CJC720921 CSY720921 DCU720921 DMQ720921 DWM720921 EGI720921 EQE720921 FAA720921 FJW720921 FTS720921 GDO720921 GNK720921 GXG720921 HHC720921 HQY720921 IAU720921 IKQ720921 IUM720921 JEI720921 JOE720921 JYA720921 KHW720921 KRS720921 LBO720921 LLK720921 LVG720921 MFC720921 MOY720921 MYU720921 NIQ720921 NSM720921 OCI720921 OME720921 OWA720921 PFW720921 PPS720921 PZO720921 QJK720921 QTG720921 RDC720921 RMY720921 RWU720921 SGQ720921 SQM720921 TAI720921 TKE720921 TUA720921 UDW720921 UNS720921 UXO720921 VHK720921 VRG720921 WBC720921 WKY720921 WUU720921 X786457 II786457 SE786457 ACA786457 ALW786457 AVS786457 BFO786457 BPK786457 BZG786457 CJC786457 CSY786457 DCU786457 DMQ786457 DWM786457 EGI786457 EQE786457 FAA786457 FJW786457 FTS786457 GDO786457 GNK786457 GXG786457 HHC786457 HQY786457 IAU786457 IKQ786457 IUM786457 JEI786457 JOE786457 JYA786457 KHW786457 KRS786457 LBO786457 LLK786457 LVG786457 MFC786457 MOY786457 MYU786457 NIQ786457 NSM786457 OCI786457 OME786457 OWA786457 PFW786457 PPS786457 PZO786457 QJK786457 QTG786457 RDC786457 RMY786457 RWU786457 SGQ786457 SQM786457 TAI786457 TKE786457 TUA786457 UDW786457 UNS786457 UXO786457 VHK786457 VRG786457 WBC786457 WKY786457 WUU786457 X851993 II851993 SE851993 ACA851993 ALW851993 AVS851993 BFO851993 BPK851993 BZG851993 CJC851993 CSY851993 DCU851993 DMQ851993 DWM851993 EGI851993 EQE851993 FAA851993 FJW851993 FTS851993 GDO851993 GNK851993 GXG851993 HHC851993 HQY851993 IAU851993 IKQ851993 IUM851993 JEI851993 JOE851993 JYA851993 KHW851993 KRS851993 LBO851993 LLK851993 LVG851993 MFC851993 MOY851993 MYU851993 NIQ851993 NSM851993 OCI851993 OME851993 OWA851993 PFW851993 PPS851993 PZO851993 QJK851993 QTG851993 RDC851993 RMY851993 RWU851993 SGQ851993 SQM851993 TAI851993 TKE851993 TUA851993 UDW851993 UNS851993 UXO851993 VHK851993 VRG851993 WBC851993 WKY851993 WUU851993 X917529 II917529 SE917529 ACA917529 ALW917529 AVS917529 BFO917529 BPK917529 BZG917529 CJC917529 CSY917529 DCU917529 DMQ917529 DWM917529 EGI917529 EQE917529 FAA917529 FJW917529 FTS917529 GDO917529 GNK917529 GXG917529 HHC917529 HQY917529 IAU917529 IKQ917529 IUM917529 JEI917529 JOE917529 JYA917529 KHW917529 KRS917529 LBO917529 LLK917529 LVG917529 MFC917529 MOY917529 MYU917529 NIQ917529 NSM917529 OCI917529 OME917529 OWA917529 PFW917529 PPS917529 PZO917529 QJK917529 QTG917529 RDC917529 RMY917529 RWU917529 SGQ917529 SQM917529 TAI917529 TKE917529 TUA917529 UDW917529 UNS917529 UXO917529 VHK917529 VRG917529 WBC917529 WKY917529 WUU917529 X983065 II983065 SE983065 ACA983065 ALW983065 AVS983065 BFO983065 BPK983065 BZG983065 CJC983065 CSY983065 DCU983065 DMQ983065 DWM983065 EGI983065 EQE983065 FAA983065 FJW983065 FTS983065 GDO983065 GNK983065 GXG983065 HHC983065 HQY983065 IAU983065 IKQ983065 IUM983065 JEI983065 JOE983065 JYA983065 KHW983065 KRS983065 LBO983065 LLK983065 LVG983065 MFC983065 MOY983065 MYU983065 NIQ983065 NSM983065 OCI983065 OME983065 OWA983065 PFW983065 PPS983065 PZO983065 QJK983065 QTG983065 RDC983065 RMY983065 RWU983065 SGQ983065 SQM983065 TAI983065 TKE983065 TUA983065 UDW983065 UNS983065 UXO983065 VHK983065 VRG983065 WBC983065 WKY983065 WUU983065">
      <formula1>"無,有"</formula1>
    </dataValidation>
    <dataValidation type="custom" imeMode="disabled" allowBlank="1" showInputMessage="1" showErrorMessage="1" error="小数点以下は第一位まで、二位以下切り捨てで入力して下さい。" sqref="J9:P9">
      <formula1>J9-ROUNDDOWN(J9,1)=0</formula1>
    </dataValidation>
    <dataValidation type="whole" imeMode="disabled" operator="greaterThanOrEqual" allowBlank="1" showInputMessage="1" showErrorMessage="1" error="整数で入力して下さい。" sqref="J16:P16">
      <formula1>1</formula1>
    </dataValidation>
    <dataValidation type="custom" imeMode="disabled" allowBlank="1" showInputMessage="1" showErrorMessage="1" error="別機種の④蓄電システム導入補助金申請額を記入してください。※千円未満は切捨です。" sqref="J30:P30">
      <formula1>J30-ROUNDDOWN(J30,-3)=0</formula1>
    </dataValidation>
    <dataValidation type="whole" imeMode="disabled" operator="greaterThanOrEqual" allowBlank="1" showInputMessage="1" showErrorMessage="1" error="整数で入力して下さい。" sqref="J14:P14">
      <formula1>0</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J65538:X65539 HU65538:IM65539 RQ65538:SI65539 ABM65538:ACE65539 ALI65538:AMA65539 AVE65538:AVW65539 BFA65538:BFS65539 BOW65538:BPO65539 BYS65538:BZK65539 CIO65538:CJG65539 CSK65538:CTC65539 DCG65538:DCY65539 DMC65538:DMU65539 DVY65538:DWQ65539 EFU65538:EGM65539 EPQ65538:EQI65539 EZM65538:FAE65539 FJI65538:FKA65539 FTE65538:FTW65539 GDA65538:GDS65539 GMW65538:GNO65539 GWS65538:GXK65539 HGO65538:HHG65539 HQK65538:HRC65539 IAG65538:IAY65539 IKC65538:IKU65539 ITY65538:IUQ65539 JDU65538:JEM65539 JNQ65538:JOI65539 JXM65538:JYE65539 KHI65538:KIA65539 KRE65538:KRW65539 LBA65538:LBS65539 LKW65538:LLO65539 LUS65538:LVK65539 MEO65538:MFG65539 MOK65538:MPC65539 MYG65538:MYY65539 NIC65538:NIU65539 NRY65538:NSQ65539 OBU65538:OCM65539 OLQ65538:OMI65539 OVM65538:OWE65539 PFI65538:PGA65539 PPE65538:PPW65539 PZA65538:PZS65539 QIW65538:QJO65539 QSS65538:QTK65539 RCO65538:RDG65539 RMK65538:RNC65539 RWG65538:RWY65539 SGC65538:SGU65539 SPY65538:SQQ65539 SZU65538:TAM65539 TJQ65538:TKI65539 TTM65538:TUE65539 UDI65538:UEA65539 UNE65538:UNW65539 UXA65538:UXS65539 VGW65538:VHO65539 VQS65538:VRK65539 WAO65538:WBG65539 WKK65538:WLC65539 WUG65538:WUY65539 J131074:X131075 HU131074:IM131075 RQ131074:SI131075 ABM131074:ACE131075 ALI131074:AMA131075 AVE131074:AVW131075 BFA131074:BFS131075 BOW131074:BPO131075 BYS131074:BZK131075 CIO131074:CJG131075 CSK131074:CTC131075 DCG131074:DCY131075 DMC131074:DMU131075 DVY131074:DWQ131075 EFU131074:EGM131075 EPQ131074:EQI131075 EZM131074:FAE131075 FJI131074:FKA131075 FTE131074:FTW131075 GDA131074:GDS131075 GMW131074:GNO131075 GWS131074:GXK131075 HGO131074:HHG131075 HQK131074:HRC131075 IAG131074:IAY131075 IKC131074:IKU131075 ITY131074:IUQ131075 JDU131074:JEM131075 JNQ131074:JOI131075 JXM131074:JYE131075 KHI131074:KIA131075 KRE131074:KRW131075 LBA131074:LBS131075 LKW131074:LLO131075 LUS131074:LVK131075 MEO131074:MFG131075 MOK131074:MPC131075 MYG131074:MYY131075 NIC131074:NIU131075 NRY131074:NSQ131075 OBU131074:OCM131075 OLQ131074:OMI131075 OVM131074:OWE131075 PFI131074:PGA131075 PPE131074:PPW131075 PZA131074:PZS131075 QIW131074:QJO131075 QSS131074:QTK131075 RCO131074:RDG131075 RMK131074:RNC131075 RWG131074:RWY131075 SGC131074:SGU131075 SPY131074:SQQ131075 SZU131074:TAM131075 TJQ131074:TKI131075 TTM131074:TUE131075 UDI131074:UEA131075 UNE131074:UNW131075 UXA131074:UXS131075 VGW131074:VHO131075 VQS131074:VRK131075 WAO131074:WBG131075 WKK131074:WLC131075 WUG131074:WUY131075 J196610:X196611 HU196610:IM196611 RQ196610:SI196611 ABM196610:ACE196611 ALI196610:AMA196611 AVE196610:AVW196611 BFA196610:BFS196611 BOW196610:BPO196611 BYS196610:BZK196611 CIO196610:CJG196611 CSK196610:CTC196611 DCG196610:DCY196611 DMC196610:DMU196611 DVY196610:DWQ196611 EFU196610:EGM196611 EPQ196610:EQI196611 EZM196610:FAE196611 FJI196610:FKA196611 FTE196610:FTW196611 GDA196610:GDS196611 GMW196610:GNO196611 GWS196610:GXK196611 HGO196610:HHG196611 HQK196610:HRC196611 IAG196610:IAY196611 IKC196610:IKU196611 ITY196610:IUQ196611 JDU196610:JEM196611 JNQ196610:JOI196611 JXM196610:JYE196611 KHI196610:KIA196611 KRE196610:KRW196611 LBA196610:LBS196611 LKW196610:LLO196611 LUS196610:LVK196611 MEO196610:MFG196611 MOK196610:MPC196611 MYG196610:MYY196611 NIC196610:NIU196611 NRY196610:NSQ196611 OBU196610:OCM196611 OLQ196610:OMI196611 OVM196610:OWE196611 PFI196610:PGA196611 PPE196610:PPW196611 PZA196610:PZS196611 QIW196610:QJO196611 QSS196610:QTK196611 RCO196610:RDG196611 RMK196610:RNC196611 RWG196610:RWY196611 SGC196610:SGU196611 SPY196610:SQQ196611 SZU196610:TAM196611 TJQ196610:TKI196611 TTM196610:TUE196611 UDI196610:UEA196611 UNE196610:UNW196611 UXA196610:UXS196611 VGW196610:VHO196611 VQS196610:VRK196611 WAO196610:WBG196611 WKK196610:WLC196611 WUG196610:WUY196611 J262146:X262147 HU262146:IM262147 RQ262146:SI262147 ABM262146:ACE262147 ALI262146:AMA262147 AVE262146:AVW262147 BFA262146:BFS262147 BOW262146:BPO262147 BYS262146:BZK262147 CIO262146:CJG262147 CSK262146:CTC262147 DCG262146:DCY262147 DMC262146:DMU262147 DVY262146:DWQ262147 EFU262146:EGM262147 EPQ262146:EQI262147 EZM262146:FAE262147 FJI262146:FKA262147 FTE262146:FTW262147 GDA262146:GDS262147 GMW262146:GNO262147 GWS262146:GXK262147 HGO262146:HHG262147 HQK262146:HRC262147 IAG262146:IAY262147 IKC262146:IKU262147 ITY262146:IUQ262147 JDU262146:JEM262147 JNQ262146:JOI262147 JXM262146:JYE262147 KHI262146:KIA262147 KRE262146:KRW262147 LBA262146:LBS262147 LKW262146:LLO262147 LUS262146:LVK262147 MEO262146:MFG262147 MOK262146:MPC262147 MYG262146:MYY262147 NIC262146:NIU262147 NRY262146:NSQ262147 OBU262146:OCM262147 OLQ262146:OMI262147 OVM262146:OWE262147 PFI262146:PGA262147 PPE262146:PPW262147 PZA262146:PZS262147 QIW262146:QJO262147 QSS262146:QTK262147 RCO262146:RDG262147 RMK262146:RNC262147 RWG262146:RWY262147 SGC262146:SGU262147 SPY262146:SQQ262147 SZU262146:TAM262147 TJQ262146:TKI262147 TTM262146:TUE262147 UDI262146:UEA262147 UNE262146:UNW262147 UXA262146:UXS262147 VGW262146:VHO262147 VQS262146:VRK262147 WAO262146:WBG262147 WKK262146:WLC262147 WUG262146:WUY262147 J327682:X327683 HU327682:IM327683 RQ327682:SI327683 ABM327682:ACE327683 ALI327682:AMA327683 AVE327682:AVW327683 BFA327682:BFS327683 BOW327682:BPO327683 BYS327682:BZK327683 CIO327682:CJG327683 CSK327682:CTC327683 DCG327682:DCY327683 DMC327682:DMU327683 DVY327682:DWQ327683 EFU327682:EGM327683 EPQ327682:EQI327683 EZM327682:FAE327683 FJI327682:FKA327683 FTE327682:FTW327683 GDA327682:GDS327683 GMW327682:GNO327683 GWS327682:GXK327683 HGO327682:HHG327683 HQK327682:HRC327683 IAG327682:IAY327683 IKC327682:IKU327683 ITY327682:IUQ327683 JDU327682:JEM327683 JNQ327682:JOI327683 JXM327682:JYE327683 KHI327682:KIA327683 KRE327682:KRW327683 LBA327682:LBS327683 LKW327682:LLO327683 LUS327682:LVK327683 MEO327682:MFG327683 MOK327682:MPC327683 MYG327682:MYY327683 NIC327682:NIU327683 NRY327682:NSQ327683 OBU327682:OCM327683 OLQ327682:OMI327683 OVM327682:OWE327683 PFI327682:PGA327683 PPE327682:PPW327683 PZA327682:PZS327683 QIW327682:QJO327683 QSS327682:QTK327683 RCO327682:RDG327683 RMK327682:RNC327683 RWG327682:RWY327683 SGC327682:SGU327683 SPY327682:SQQ327683 SZU327682:TAM327683 TJQ327682:TKI327683 TTM327682:TUE327683 UDI327682:UEA327683 UNE327682:UNW327683 UXA327682:UXS327683 VGW327682:VHO327683 VQS327682:VRK327683 WAO327682:WBG327683 WKK327682:WLC327683 WUG327682:WUY327683 J393218:X393219 HU393218:IM393219 RQ393218:SI393219 ABM393218:ACE393219 ALI393218:AMA393219 AVE393218:AVW393219 BFA393218:BFS393219 BOW393218:BPO393219 BYS393218:BZK393219 CIO393218:CJG393219 CSK393218:CTC393219 DCG393218:DCY393219 DMC393218:DMU393219 DVY393218:DWQ393219 EFU393218:EGM393219 EPQ393218:EQI393219 EZM393218:FAE393219 FJI393218:FKA393219 FTE393218:FTW393219 GDA393218:GDS393219 GMW393218:GNO393219 GWS393218:GXK393219 HGO393218:HHG393219 HQK393218:HRC393219 IAG393218:IAY393219 IKC393218:IKU393219 ITY393218:IUQ393219 JDU393218:JEM393219 JNQ393218:JOI393219 JXM393218:JYE393219 KHI393218:KIA393219 KRE393218:KRW393219 LBA393218:LBS393219 LKW393218:LLO393219 LUS393218:LVK393219 MEO393218:MFG393219 MOK393218:MPC393219 MYG393218:MYY393219 NIC393218:NIU393219 NRY393218:NSQ393219 OBU393218:OCM393219 OLQ393218:OMI393219 OVM393218:OWE393219 PFI393218:PGA393219 PPE393218:PPW393219 PZA393218:PZS393219 QIW393218:QJO393219 QSS393218:QTK393219 RCO393218:RDG393219 RMK393218:RNC393219 RWG393218:RWY393219 SGC393218:SGU393219 SPY393218:SQQ393219 SZU393218:TAM393219 TJQ393218:TKI393219 TTM393218:TUE393219 UDI393218:UEA393219 UNE393218:UNW393219 UXA393218:UXS393219 VGW393218:VHO393219 VQS393218:VRK393219 WAO393218:WBG393219 WKK393218:WLC393219 WUG393218:WUY393219 J458754:X458755 HU458754:IM458755 RQ458754:SI458755 ABM458754:ACE458755 ALI458754:AMA458755 AVE458754:AVW458755 BFA458754:BFS458755 BOW458754:BPO458755 BYS458754:BZK458755 CIO458754:CJG458755 CSK458754:CTC458755 DCG458754:DCY458755 DMC458754:DMU458755 DVY458754:DWQ458755 EFU458754:EGM458755 EPQ458754:EQI458755 EZM458754:FAE458755 FJI458754:FKA458755 FTE458754:FTW458755 GDA458754:GDS458755 GMW458754:GNO458755 GWS458754:GXK458755 HGO458754:HHG458755 HQK458754:HRC458755 IAG458754:IAY458755 IKC458754:IKU458755 ITY458754:IUQ458755 JDU458754:JEM458755 JNQ458754:JOI458755 JXM458754:JYE458755 KHI458754:KIA458755 KRE458754:KRW458755 LBA458754:LBS458755 LKW458754:LLO458755 LUS458754:LVK458755 MEO458754:MFG458755 MOK458754:MPC458755 MYG458754:MYY458755 NIC458754:NIU458755 NRY458754:NSQ458755 OBU458754:OCM458755 OLQ458754:OMI458755 OVM458754:OWE458755 PFI458754:PGA458755 PPE458754:PPW458755 PZA458754:PZS458755 QIW458754:QJO458755 QSS458754:QTK458755 RCO458754:RDG458755 RMK458754:RNC458755 RWG458754:RWY458755 SGC458754:SGU458755 SPY458754:SQQ458755 SZU458754:TAM458755 TJQ458754:TKI458755 TTM458754:TUE458755 UDI458754:UEA458755 UNE458754:UNW458755 UXA458754:UXS458755 VGW458754:VHO458755 VQS458754:VRK458755 WAO458754:WBG458755 WKK458754:WLC458755 WUG458754:WUY458755 J524290:X524291 HU524290:IM524291 RQ524290:SI524291 ABM524290:ACE524291 ALI524290:AMA524291 AVE524290:AVW524291 BFA524290:BFS524291 BOW524290:BPO524291 BYS524290:BZK524291 CIO524290:CJG524291 CSK524290:CTC524291 DCG524290:DCY524291 DMC524290:DMU524291 DVY524290:DWQ524291 EFU524290:EGM524291 EPQ524290:EQI524291 EZM524290:FAE524291 FJI524290:FKA524291 FTE524290:FTW524291 GDA524290:GDS524291 GMW524290:GNO524291 GWS524290:GXK524291 HGO524290:HHG524291 HQK524290:HRC524291 IAG524290:IAY524291 IKC524290:IKU524291 ITY524290:IUQ524291 JDU524290:JEM524291 JNQ524290:JOI524291 JXM524290:JYE524291 KHI524290:KIA524291 KRE524290:KRW524291 LBA524290:LBS524291 LKW524290:LLO524291 LUS524290:LVK524291 MEO524290:MFG524291 MOK524290:MPC524291 MYG524290:MYY524291 NIC524290:NIU524291 NRY524290:NSQ524291 OBU524290:OCM524291 OLQ524290:OMI524291 OVM524290:OWE524291 PFI524290:PGA524291 PPE524290:PPW524291 PZA524290:PZS524291 QIW524290:QJO524291 QSS524290:QTK524291 RCO524290:RDG524291 RMK524290:RNC524291 RWG524290:RWY524291 SGC524290:SGU524291 SPY524290:SQQ524291 SZU524290:TAM524291 TJQ524290:TKI524291 TTM524290:TUE524291 UDI524290:UEA524291 UNE524290:UNW524291 UXA524290:UXS524291 VGW524290:VHO524291 VQS524290:VRK524291 WAO524290:WBG524291 WKK524290:WLC524291 WUG524290:WUY524291 J589826:X589827 HU589826:IM589827 RQ589826:SI589827 ABM589826:ACE589827 ALI589826:AMA589827 AVE589826:AVW589827 BFA589826:BFS589827 BOW589826:BPO589827 BYS589826:BZK589827 CIO589826:CJG589827 CSK589826:CTC589827 DCG589826:DCY589827 DMC589826:DMU589827 DVY589826:DWQ589827 EFU589826:EGM589827 EPQ589826:EQI589827 EZM589826:FAE589827 FJI589826:FKA589827 FTE589826:FTW589827 GDA589826:GDS589827 GMW589826:GNO589827 GWS589826:GXK589827 HGO589826:HHG589827 HQK589826:HRC589827 IAG589826:IAY589827 IKC589826:IKU589827 ITY589826:IUQ589827 JDU589826:JEM589827 JNQ589826:JOI589827 JXM589826:JYE589827 KHI589826:KIA589827 KRE589826:KRW589827 LBA589826:LBS589827 LKW589826:LLO589827 LUS589826:LVK589827 MEO589826:MFG589827 MOK589826:MPC589827 MYG589826:MYY589827 NIC589826:NIU589827 NRY589826:NSQ589827 OBU589826:OCM589827 OLQ589826:OMI589827 OVM589826:OWE589827 PFI589826:PGA589827 PPE589826:PPW589827 PZA589826:PZS589827 QIW589826:QJO589827 QSS589826:QTK589827 RCO589826:RDG589827 RMK589826:RNC589827 RWG589826:RWY589827 SGC589826:SGU589827 SPY589826:SQQ589827 SZU589826:TAM589827 TJQ589826:TKI589827 TTM589826:TUE589827 UDI589826:UEA589827 UNE589826:UNW589827 UXA589826:UXS589827 VGW589826:VHO589827 VQS589826:VRK589827 WAO589826:WBG589827 WKK589826:WLC589827 WUG589826:WUY589827 J655362:X655363 HU655362:IM655363 RQ655362:SI655363 ABM655362:ACE655363 ALI655362:AMA655363 AVE655362:AVW655363 BFA655362:BFS655363 BOW655362:BPO655363 BYS655362:BZK655363 CIO655362:CJG655363 CSK655362:CTC655363 DCG655362:DCY655363 DMC655362:DMU655363 DVY655362:DWQ655363 EFU655362:EGM655363 EPQ655362:EQI655363 EZM655362:FAE655363 FJI655362:FKA655363 FTE655362:FTW655363 GDA655362:GDS655363 GMW655362:GNO655363 GWS655362:GXK655363 HGO655362:HHG655363 HQK655362:HRC655363 IAG655362:IAY655363 IKC655362:IKU655363 ITY655362:IUQ655363 JDU655362:JEM655363 JNQ655362:JOI655363 JXM655362:JYE655363 KHI655362:KIA655363 KRE655362:KRW655363 LBA655362:LBS655363 LKW655362:LLO655363 LUS655362:LVK655363 MEO655362:MFG655363 MOK655362:MPC655363 MYG655362:MYY655363 NIC655362:NIU655363 NRY655362:NSQ655363 OBU655362:OCM655363 OLQ655362:OMI655363 OVM655362:OWE655363 PFI655362:PGA655363 PPE655362:PPW655363 PZA655362:PZS655363 QIW655362:QJO655363 QSS655362:QTK655363 RCO655362:RDG655363 RMK655362:RNC655363 RWG655362:RWY655363 SGC655362:SGU655363 SPY655362:SQQ655363 SZU655362:TAM655363 TJQ655362:TKI655363 TTM655362:TUE655363 UDI655362:UEA655363 UNE655362:UNW655363 UXA655362:UXS655363 VGW655362:VHO655363 VQS655362:VRK655363 WAO655362:WBG655363 WKK655362:WLC655363 WUG655362:WUY655363 J720898:X720899 HU720898:IM720899 RQ720898:SI720899 ABM720898:ACE720899 ALI720898:AMA720899 AVE720898:AVW720899 BFA720898:BFS720899 BOW720898:BPO720899 BYS720898:BZK720899 CIO720898:CJG720899 CSK720898:CTC720899 DCG720898:DCY720899 DMC720898:DMU720899 DVY720898:DWQ720899 EFU720898:EGM720899 EPQ720898:EQI720899 EZM720898:FAE720899 FJI720898:FKA720899 FTE720898:FTW720899 GDA720898:GDS720899 GMW720898:GNO720899 GWS720898:GXK720899 HGO720898:HHG720899 HQK720898:HRC720899 IAG720898:IAY720899 IKC720898:IKU720899 ITY720898:IUQ720899 JDU720898:JEM720899 JNQ720898:JOI720899 JXM720898:JYE720899 KHI720898:KIA720899 KRE720898:KRW720899 LBA720898:LBS720899 LKW720898:LLO720899 LUS720898:LVK720899 MEO720898:MFG720899 MOK720898:MPC720899 MYG720898:MYY720899 NIC720898:NIU720899 NRY720898:NSQ720899 OBU720898:OCM720899 OLQ720898:OMI720899 OVM720898:OWE720899 PFI720898:PGA720899 PPE720898:PPW720899 PZA720898:PZS720899 QIW720898:QJO720899 QSS720898:QTK720899 RCO720898:RDG720899 RMK720898:RNC720899 RWG720898:RWY720899 SGC720898:SGU720899 SPY720898:SQQ720899 SZU720898:TAM720899 TJQ720898:TKI720899 TTM720898:TUE720899 UDI720898:UEA720899 UNE720898:UNW720899 UXA720898:UXS720899 VGW720898:VHO720899 VQS720898:VRK720899 WAO720898:WBG720899 WKK720898:WLC720899 WUG720898:WUY720899 J786434:X786435 HU786434:IM786435 RQ786434:SI786435 ABM786434:ACE786435 ALI786434:AMA786435 AVE786434:AVW786435 BFA786434:BFS786435 BOW786434:BPO786435 BYS786434:BZK786435 CIO786434:CJG786435 CSK786434:CTC786435 DCG786434:DCY786435 DMC786434:DMU786435 DVY786434:DWQ786435 EFU786434:EGM786435 EPQ786434:EQI786435 EZM786434:FAE786435 FJI786434:FKA786435 FTE786434:FTW786435 GDA786434:GDS786435 GMW786434:GNO786435 GWS786434:GXK786435 HGO786434:HHG786435 HQK786434:HRC786435 IAG786434:IAY786435 IKC786434:IKU786435 ITY786434:IUQ786435 JDU786434:JEM786435 JNQ786434:JOI786435 JXM786434:JYE786435 KHI786434:KIA786435 KRE786434:KRW786435 LBA786434:LBS786435 LKW786434:LLO786435 LUS786434:LVK786435 MEO786434:MFG786435 MOK786434:MPC786435 MYG786434:MYY786435 NIC786434:NIU786435 NRY786434:NSQ786435 OBU786434:OCM786435 OLQ786434:OMI786435 OVM786434:OWE786435 PFI786434:PGA786435 PPE786434:PPW786435 PZA786434:PZS786435 QIW786434:QJO786435 QSS786434:QTK786435 RCO786434:RDG786435 RMK786434:RNC786435 RWG786434:RWY786435 SGC786434:SGU786435 SPY786434:SQQ786435 SZU786434:TAM786435 TJQ786434:TKI786435 TTM786434:TUE786435 UDI786434:UEA786435 UNE786434:UNW786435 UXA786434:UXS786435 VGW786434:VHO786435 VQS786434:VRK786435 WAO786434:WBG786435 WKK786434:WLC786435 WUG786434:WUY786435 J851970:X851971 HU851970:IM851971 RQ851970:SI851971 ABM851970:ACE851971 ALI851970:AMA851971 AVE851970:AVW851971 BFA851970:BFS851971 BOW851970:BPO851971 BYS851970:BZK851971 CIO851970:CJG851971 CSK851970:CTC851971 DCG851970:DCY851971 DMC851970:DMU851971 DVY851970:DWQ851971 EFU851970:EGM851971 EPQ851970:EQI851971 EZM851970:FAE851971 FJI851970:FKA851971 FTE851970:FTW851971 GDA851970:GDS851971 GMW851970:GNO851971 GWS851970:GXK851971 HGO851970:HHG851971 HQK851970:HRC851971 IAG851970:IAY851971 IKC851970:IKU851971 ITY851970:IUQ851971 JDU851970:JEM851971 JNQ851970:JOI851971 JXM851970:JYE851971 KHI851970:KIA851971 KRE851970:KRW851971 LBA851970:LBS851971 LKW851970:LLO851971 LUS851970:LVK851971 MEO851970:MFG851971 MOK851970:MPC851971 MYG851970:MYY851971 NIC851970:NIU851971 NRY851970:NSQ851971 OBU851970:OCM851971 OLQ851970:OMI851971 OVM851970:OWE851971 PFI851970:PGA851971 PPE851970:PPW851971 PZA851970:PZS851971 QIW851970:QJO851971 QSS851970:QTK851971 RCO851970:RDG851971 RMK851970:RNC851971 RWG851970:RWY851971 SGC851970:SGU851971 SPY851970:SQQ851971 SZU851970:TAM851971 TJQ851970:TKI851971 TTM851970:TUE851971 UDI851970:UEA851971 UNE851970:UNW851971 UXA851970:UXS851971 VGW851970:VHO851971 VQS851970:VRK851971 WAO851970:WBG851971 WKK851970:WLC851971 WUG851970:WUY851971 J917506:X917507 HU917506:IM917507 RQ917506:SI917507 ABM917506:ACE917507 ALI917506:AMA917507 AVE917506:AVW917507 BFA917506:BFS917507 BOW917506:BPO917507 BYS917506:BZK917507 CIO917506:CJG917507 CSK917506:CTC917507 DCG917506:DCY917507 DMC917506:DMU917507 DVY917506:DWQ917507 EFU917506:EGM917507 EPQ917506:EQI917507 EZM917506:FAE917507 FJI917506:FKA917507 FTE917506:FTW917507 GDA917506:GDS917507 GMW917506:GNO917507 GWS917506:GXK917507 HGO917506:HHG917507 HQK917506:HRC917507 IAG917506:IAY917507 IKC917506:IKU917507 ITY917506:IUQ917507 JDU917506:JEM917507 JNQ917506:JOI917507 JXM917506:JYE917507 KHI917506:KIA917507 KRE917506:KRW917507 LBA917506:LBS917507 LKW917506:LLO917507 LUS917506:LVK917507 MEO917506:MFG917507 MOK917506:MPC917507 MYG917506:MYY917507 NIC917506:NIU917507 NRY917506:NSQ917507 OBU917506:OCM917507 OLQ917506:OMI917507 OVM917506:OWE917507 PFI917506:PGA917507 PPE917506:PPW917507 PZA917506:PZS917507 QIW917506:QJO917507 QSS917506:QTK917507 RCO917506:RDG917507 RMK917506:RNC917507 RWG917506:RWY917507 SGC917506:SGU917507 SPY917506:SQQ917507 SZU917506:TAM917507 TJQ917506:TKI917507 TTM917506:TUE917507 UDI917506:UEA917507 UNE917506:UNW917507 UXA917506:UXS917507 VGW917506:VHO917507 VQS917506:VRK917507 WAO917506:WBG917507 WKK917506:WLC917507 WUG917506:WUY917507 J983042:X983043 HU983042:IM983043 RQ983042:SI983043 ABM983042:ACE983043 ALI983042:AMA983043 AVE983042:AVW983043 BFA983042:BFS983043 BOW983042:BPO983043 BYS983042:BZK983043 CIO983042:CJG983043 CSK983042:CTC983043 DCG983042:DCY983043 DMC983042:DMU983043 DVY983042:DWQ983043 EFU983042:EGM983043 EPQ983042:EQI983043 EZM983042:FAE983043 FJI983042:FKA983043 FTE983042:FTW983043 GDA983042:GDS983043 GMW983042:GNO983043 GWS983042:GXK983043 HGO983042:HHG983043 HQK983042:HRC983043 IAG983042:IAY983043 IKC983042:IKU983043 ITY983042:IUQ983043 JDU983042:JEM983043 JNQ983042:JOI983043 JXM983042:JYE983043 KHI983042:KIA983043 KRE983042:KRW983043 LBA983042:LBS983043 LKW983042:LLO983043 LUS983042:LVK983043 MEO983042:MFG983043 MOK983042:MPC983043 MYG983042:MYY983043 NIC983042:NIU983043 NRY983042:NSQ983043 OBU983042:OCM983043 OLQ983042:OMI983043 OVM983042:OWE983043 PFI983042:PGA983043 PPE983042:PPW983043 PZA983042:PZS983043 QIW983042:QJO983043 QSS983042:QTK983043 RCO983042:RDG983043 RMK983042:RNC983043 RWG983042:RWY983043 SGC983042:SGU983043 SPY983042:SQQ983043 SZU983042:TAM983043 TJQ983042:TKI983043 TTM983042:TUE983043 UDI983042:UEA983043 UNE983042:UNW983043 UXA983042:UXS983043 VGW983042:VHO983043 VQS983042:VRK983043 WAO983042:WBG983043 WKK983042:WLC983043 WUG983042:WUY983043 F65553:X65553 HQ65553:IM65553 RM65553:SI65553 ABI65553:ACE65553 ALE65553:AMA65553 AVA65553:AVW65553 BEW65553:BFS65553 BOS65553:BPO65553 BYO65553:BZK65553 CIK65553:CJG65553 CSG65553:CTC65553 DCC65553:DCY65553 DLY65553:DMU65553 DVU65553:DWQ65553 EFQ65553:EGM65553 EPM65553:EQI65553 EZI65553:FAE65553 FJE65553:FKA65553 FTA65553:FTW65553 GCW65553:GDS65553 GMS65553:GNO65553 GWO65553:GXK65553 HGK65553:HHG65553 HQG65553:HRC65553 IAC65553:IAY65553 IJY65553:IKU65553 ITU65553:IUQ65553 JDQ65553:JEM65553 JNM65553:JOI65553 JXI65553:JYE65553 KHE65553:KIA65553 KRA65553:KRW65553 LAW65553:LBS65553 LKS65553:LLO65553 LUO65553:LVK65553 MEK65553:MFG65553 MOG65553:MPC65553 MYC65553:MYY65553 NHY65553:NIU65553 NRU65553:NSQ65553 OBQ65553:OCM65553 OLM65553:OMI65553 OVI65553:OWE65553 PFE65553:PGA65553 PPA65553:PPW65553 PYW65553:PZS65553 QIS65553:QJO65553 QSO65553:QTK65553 RCK65553:RDG65553 RMG65553:RNC65553 RWC65553:RWY65553 SFY65553:SGU65553 SPU65553:SQQ65553 SZQ65553:TAM65553 TJM65553:TKI65553 TTI65553:TUE65553 UDE65553:UEA65553 UNA65553:UNW65553 UWW65553:UXS65553 VGS65553:VHO65553 VQO65553:VRK65553 WAK65553:WBG65553 WKG65553:WLC65553 WUC65553:WUY65553 F131089:X131089 HQ131089:IM131089 RM131089:SI131089 ABI131089:ACE131089 ALE131089:AMA131089 AVA131089:AVW131089 BEW131089:BFS131089 BOS131089:BPO131089 BYO131089:BZK131089 CIK131089:CJG131089 CSG131089:CTC131089 DCC131089:DCY131089 DLY131089:DMU131089 DVU131089:DWQ131089 EFQ131089:EGM131089 EPM131089:EQI131089 EZI131089:FAE131089 FJE131089:FKA131089 FTA131089:FTW131089 GCW131089:GDS131089 GMS131089:GNO131089 GWO131089:GXK131089 HGK131089:HHG131089 HQG131089:HRC131089 IAC131089:IAY131089 IJY131089:IKU131089 ITU131089:IUQ131089 JDQ131089:JEM131089 JNM131089:JOI131089 JXI131089:JYE131089 KHE131089:KIA131089 KRA131089:KRW131089 LAW131089:LBS131089 LKS131089:LLO131089 LUO131089:LVK131089 MEK131089:MFG131089 MOG131089:MPC131089 MYC131089:MYY131089 NHY131089:NIU131089 NRU131089:NSQ131089 OBQ131089:OCM131089 OLM131089:OMI131089 OVI131089:OWE131089 PFE131089:PGA131089 PPA131089:PPW131089 PYW131089:PZS131089 QIS131089:QJO131089 QSO131089:QTK131089 RCK131089:RDG131089 RMG131089:RNC131089 RWC131089:RWY131089 SFY131089:SGU131089 SPU131089:SQQ131089 SZQ131089:TAM131089 TJM131089:TKI131089 TTI131089:TUE131089 UDE131089:UEA131089 UNA131089:UNW131089 UWW131089:UXS131089 VGS131089:VHO131089 VQO131089:VRK131089 WAK131089:WBG131089 WKG131089:WLC131089 WUC131089:WUY131089 F196625:X196625 HQ196625:IM196625 RM196625:SI196625 ABI196625:ACE196625 ALE196625:AMA196625 AVA196625:AVW196625 BEW196625:BFS196625 BOS196625:BPO196625 BYO196625:BZK196625 CIK196625:CJG196625 CSG196625:CTC196625 DCC196625:DCY196625 DLY196625:DMU196625 DVU196625:DWQ196625 EFQ196625:EGM196625 EPM196625:EQI196625 EZI196625:FAE196625 FJE196625:FKA196625 FTA196625:FTW196625 GCW196625:GDS196625 GMS196625:GNO196625 GWO196625:GXK196625 HGK196625:HHG196625 HQG196625:HRC196625 IAC196625:IAY196625 IJY196625:IKU196625 ITU196625:IUQ196625 JDQ196625:JEM196625 JNM196625:JOI196625 JXI196625:JYE196625 KHE196625:KIA196625 KRA196625:KRW196625 LAW196625:LBS196625 LKS196625:LLO196625 LUO196625:LVK196625 MEK196625:MFG196625 MOG196625:MPC196625 MYC196625:MYY196625 NHY196625:NIU196625 NRU196625:NSQ196625 OBQ196625:OCM196625 OLM196625:OMI196625 OVI196625:OWE196625 PFE196625:PGA196625 PPA196625:PPW196625 PYW196625:PZS196625 QIS196625:QJO196625 QSO196625:QTK196625 RCK196625:RDG196625 RMG196625:RNC196625 RWC196625:RWY196625 SFY196625:SGU196625 SPU196625:SQQ196625 SZQ196625:TAM196625 TJM196625:TKI196625 TTI196625:TUE196625 UDE196625:UEA196625 UNA196625:UNW196625 UWW196625:UXS196625 VGS196625:VHO196625 VQO196625:VRK196625 WAK196625:WBG196625 WKG196625:WLC196625 WUC196625:WUY196625 F262161:X262161 HQ262161:IM262161 RM262161:SI262161 ABI262161:ACE262161 ALE262161:AMA262161 AVA262161:AVW262161 BEW262161:BFS262161 BOS262161:BPO262161 BYO262161:BZK262161 CIK262161:CJG262161 CSG262161:CTC262161 DCC262161:DCY262161 DLY262161:DMU262161 DVU262161:DWQ262161 EFQ262161:EGM262161 EPM262161:EQI262161 EZI262161:FAE262161 FJE262161:FKA262161 FTA262161:FTW262161 GCW262161:GDS262161 GMS262161:GNO262161 GWO262161:GXK262161 HGK262161:HHG262161 HQG262161:HRC262161 IAC262161:IAY262161 IJY262161:IKU262161 ITU262161:IUQ262161 JDQ262161:JEM262161 JNM262161:JOI262161 JXI262161:JYE262161 KHE262161:KIA262161 KRA262161:KRW262161 LAW262161:LBS262161 LKS262161:LLO262161 LUO262161:LVK262161 MEK262161:MFG262161 MOG262161:MPC262161 MYC262161:MYY262161 NHY262161:NIU262161 NRU262161:NSQ262161 OBQ262161:OCM262161 OLM262161:OMI262161 OVI262161:OWE262161 PFE262161:PGA262161 PPA262161:PPW262161 PYW262161:PZS262161 QIS262161:QJO262161 QSO262161:QTK262161 RCK262161:RDG262161 RMG262161:RNC262161 RWC262161:RWY262161 SFY262161:SGU262161 SPU262161:SQQ262161 SZQ262161:TAM262161 TJM262161:TKI262161 TTI262161:TUE262161 UDE262161:UEA262161 UNA262161:UNW262161 UWW262161:UXS262161 VGS262161:VHO262161 VQO262161:VRK262161 WAK262161:WBG262161 WKG262161:WLC262161 WUC262161:WUY262161 F327697:X327697 HQ327697:IM327697 RM327697:SI327697 ABI327697:ACE327697 ALE327697:AMA327697 AVA327697:AVW327697 BEW327697:BFS327697 BOS327697:BPO327697 BYO327697:BZK327697 CIK327697:CJG327697 CSG327697:CTC327697 DCC327697:DCY327697 DLY327697:DMU327697 DVU327697:DWQ327697 EFQ327697:EGM327697 EPM327697:EQI327697 EZI327697:FAE327697 FJE327697:FKA327697 FTA327697:FTW327697 GCW327697:GDS327697 GMS327697:GNO327697 GWO327697:GXK327697 HGK327697:HHG327697 HQG327697:HRC327697 IAC327697:IAY327697 IJY327697:IKU327697 ITU327697:IUQ327697 JDQ327697:JEM327697 JNM327697:JOI327697 JXI327697:JYE327697 KHE327697:KIA327697 KRA327697:KRW327697 LAW327697:LBS327697 LKS327697:LLO327697 LUO327697:LVK327697 MEK327697:MFG327697 MOG327697:MPC327697 MYC327697:MYY327697 NHY327697:NIU327697 NRU327697:NSQ327697 OBQ327697:OCM327697 OLM327697:OMI327697 OVI327697:OWE327697 PFE327697:PGA327697 PPA327697:PPW327697 PYW327697:PZS327697 QIS327697:QJO327697 QSO327697:QTK327697 RCK327697:RDG327697 RMG327697:RNC327697 RWC327697:RWY327697 SFY327697:SGU327697 SPU327697:SQQ327697 SZQ327697:TAM327697 TJM327697:TKI327697 TTI327697:TUE327697 UDE327697:UEA327697 UNA327697:UNW327697 UWW327697:UXS327697 VGS327697:VHO327697 VQO327697:VRK327697 WAK327697:WBG327697 WKG327697:WLC327697 WUC327697:WUY327697 F393233:X393233 HQ393233:IM393233 RM393233:SI393233 ABI393233:ACE393233 ALE393233:AMA393233 AVA393233:AVW393233 BEW393233:BFS393233 BOS393233:BPO393233 BYO393233:BZK393233 CIK393233:CJG393233 CSG393233:CTC393233 DCC393233:DCY393233 DLY393233:DMU393233 DVU393233:DWQ393233 EFQ393233:EGM393233 EPM393233:EQI393233 EZI393233:FAE393233 FJE393233:FKA393233 FTA393233:FTW393233 GCW393233:GDS393233 GMS393233:GNO393233 GWO393233:GXK393233 HGK393233:HHG393233 HQG393233:HRC393233 IAC393233:IAY393233 IJY393233:IKU393233 ITU393233:IUQ393233 JDQ393233:JEM393233 JNM393233:JOI393233 JXI393233:JYE393233 KHE393233:KIA393233 KRA393233:KRW393233 LAW393233:LBS393233 LKS393233:LLO393233 LUO393233:LVK393233 MEK393233:MFG393233 MOG393233:MPC393233 MYC393233:MYY393233 NHY393233:NIU393233 NRU393233:NSQ393233 OBQ393233:OCM393233 OLM393233:OMI393233 OVI393233:OWE393233 PFE393233:PGA393233 PPA393233:PPW393233 PYW393233:PZS393233 QIS393233:QJO393233 QSO393233:QTK393233 RCK393233:RDG393233 RMG393233:RNC393233 RWC393233:RWY393233 SFY393233:SGU393233 SPU393233:SQQ393233 SZQ393233:TAM393233 TJM393233:TKI393233 TTI393233:TUE393233 UDE393233:UEA393233 UNA393233:UNW393233 UWW393233:UXS393233 VGS393233:VHO393233 VQO393233:VRK393233 WAK393233:WBG393233 WKG393233:WLC393233 WUC393233:WUY393233 F458769:X458769 HQ458769:IM458769 RM458769:SI458769 ABI458769:ACE458769 ALE458769:AMA458769 AVA458769:AVW458769 BEW458769:BFS458769 BOS458769:BPO458769 BYO458769:BZK458769 CIK458769:CJG458769 CSG458769:CTC458769 DCC458769:DCY458769 DLY458769:DMU458769 DVU458769:DWQ458769 EFQ458769:EGM458769 EPM458769:EQI458769 EZI458769:FAE458769 FJE458769:FKA458769 FTA458769:FTW458769 GCW458769:GDS458769 GMS458769:GNO458769 GWO458769:GXK458769 HGK458769:HHG458769 HQG458769:HRC458769 IAC458769:IAY458769 IJY458769:IKU458769 ITU458769:IUQ458769 JDQ458769:JEM458769 JNM458769:JOI458769 JXI458769:JYE458769 KHE458769:KIA458769 KRA458769:KRW458769 LAW458769:LBS458769 LKS458769:LLO458769 LUO458769:LVK458769 MEK458769:MFG458769 MOG458769:MPC458769 MYC458769:MYY458769 NHY458769:NIU458769 NRU458769:NSQ458769 OBQ458769:OCM458769 OLM458769:OMI458769 OVI458769:OWE458769 PFE458769:PGA458769 PPA458769:PPW458769 PYW458769:PZS458769 QIS458769:QJO458769 QSO458769:QTK458769 RCK458769:RDG458769 RMG458769:RNC458769 RWC458769:RWY458769 SFY458769:SGU458769 SPU458769:SQQ458769 SZQ458769:TAM458769 TJM458769:TKI458769 TTI458769:TUE458769 UDE458769:UEA458769 UNA458769:UNW458769 UWW458769:UXS458769 VGS458769:VHO458769 VQO458769:VRK458769 WAK458769:WBG458769 WKG458769:WLC458769 WUC458769:WUY458769 F524305:X524305 HQ524305:IM524305 RM524305:SI524305 ABI524305:ACE524305 ALE524305:AMA524305 AVA524305:AVW524305 BEW524305:BFS524305 BOS524305:BPO524305 BYO524305:BZK524305 CIK524305:CJG524305 CSG524305:CTC524305 DCC524305:DCY524305 DLY524305:DMU524305 DVU524305:DWQ524305 EFQ524305:EGM524305 EPM524305:EQI524305 EZI524305:FAE524305 FJE524305:FKA524305 FTA524305:FTW524305 GCW524305:GDS524305 GMS524305:GNO524305 GWO524305:GXK524305 HGK524305:HHG524305 HQG524305:HRC524305 IAC524305:IAY524305 IJY524305:IKU524305 ITU524305:IUQ524305 JDQ524305:JEM524305 JNM524305:JOI524305 JXI524305:JYE524305 KHE524305:KIA524305 KRA524305:KRW524305 LAW524305:LBS524305 LKS524305:LLO524305 LUO524305:LVK524305 MEK524305:MFG524305 MOG524305:MPC524305 MYC524305:MYY524305 NHY524305:NIU524305 NRU524305:NSQ524305 OBQ524305:OCM524305 OLM524305:OMI524305 OVI524305:OWE524305 PFE524305:PGA524305 PPA524305:PPW524305 PYW524305:PZS524305 QIS524305:QJO524305 QSO524305:QTK524305 RCK524305:RDG524305 RMG524305:RNC524305 RWC524305:RWY524305 SFY524305:SGU524305 SPU524305:SQQ524305 SZQ524305:TAM524305 TJM524305:TKI524305 TTI524305:TUE524305 UDE524305:UEA524305 UNA524305:UNW524305 UWW524305:UXS524305 VGS524305:VHO524305 VQO524305:VRK524305 WAK524305:WBG524305 WKG524305:WLC524305 WUC524305:WUY524305 F589841:X589841 HQ589841:IM589841 RM589841:SI589841 ABI589841:ACE589841 ALE589841:AMA589841 AVA589841:AVW589841 BEW589841:BFS589841 BOS589841:BPO589841 BYO589841:BZK589841 CIK589841:CJG589841 CSG589841:CTC589841 DCC589841:DCY589841 DLY589841:DMU589841 DVU589841:DWQ589841 EFQ589841:EGM589841 EPM589841:EQI589841 EZI589841:FAE589841 FJE589841:FKA589841 FTA589841:FTW589841 GCW589841:GDS589841 GMS589841:GNO589841 GWO589841:GXK589841 HGK589841:HHG589841 HQG589841:HRC589841 IAC589841:IAY589841 IJY589841:IKU589841 ITU589841:IUQ589841 JDQ589841:JEM589841 JNM589841:JOI589841 JXI589841:JYE589841 KHE589841:KIA589841 KRA589841:KRW589841 LAW589841:LBS589841 LKS589841:LLO589841 LUO589841:LVK589841 MEK589841:MFG589841 MOG589841:MPC589841 MYC589841:MYY589841 NHY589841:NIU589841 NRU589841:NSQ589841 OBQ589841:OCM589841 OLM589841:OMI589841 OVI589841:OWE589841 PFE589841:PGA589841 PPA589841:PPW589841 PYW589841:PZS589841 QIS589841:QJO589841 QSO589841:QTK589841 RCK589841:RDG589841 RMG589841:RNC589841 RWC589841:RWY589841 SFY589841:SGU589841 SPU589841:SQQ589841 SZQ589841:TAM589841 TJM589841:TKI589841 TTI589841:TUE589841 UDE589841:UEA589841 UNA589841:UNW589841 UWW589841:UXS589841 VGS589841:VHO589841 VQO589841:VRK589841 WAK589841:WBG589841 WKG589841:WLC589841 WUC589841:WUY589841 F655377:X655377 HQ655377:IM655377 RM655377:SI655377 ABI655377:ACE655377 ALE655377:AMA655377 AVA655377:AVW655377 BEW655377:BFS655377 BOS655377:BPO655377 BYO655377:BZK655377 CIK655377:CJG655377 CSG655377:CTC655377 DCC655377:DCY655377 DLY655377:DMU655377 DVU655377:DWQ655377 EFQ655377:EGM655377 EPM655377:EQI655377 EZI655377:FAE655377 FJE655377:FKA655377 FTA655377:FTW655377 GCW655377:GDS655377 GMS655377:GNO655377 GWO655377:GXK655377 HGK655377:HHG655377 HQG655377:HRC655377 IAC655377:IAY655377 IJY655377:IKU655377 ITU655377:IUQ655377 JDQ655377:JEM655377 JNM655377:JOI655377 JXI655377:JYE655377 KHE655377:KIA655377 KRA655377:KRW655377 LAW655377:LBS655377 LKS655377:LLO655377 LUO655377:LVK655377 MEK655377:MFG655377 MOG655377:MPC655377 MYC655377:MYY655377 NHY655377:NIU655377 NRU655377:NSQ655377 OBQ655377:OCM655377 OLM655377:OMI655377 OVI655377:OWE655377 PFE655377:PGA655377 PPA655377:PPW655377 PYW655377:PZS655377 QIS655377:QJO655377 QSO655377:QTK655377 RCK655377:RDG655377 RMG655377:RNC655377 RWC655377:RWY655377 SFY655377:SGU655377 SPU655377:SQQ655377 SZQ655377:TAM655377 TJM655377:TKI655377 TTI655377:TUE655377 UDE655377:UEA655377 UNA655377:UNW655377 UWW655377:UXS655377 VGS655377:VHO655377 VQO655377:VRK655377 WAK655377:WBG655377 WKG655377:WLC655377 WUC655377:WUY655377 F720913:X720913 HQ720913:IM720913 RM720913:SI720913 ABI720913:ACE720913 ALE720913:AMA720913 AVA720913:AVW720913 BEW720913:BFS720913 BOS720913:BPO720913 BYO720913:BZK720913 CIK720913:CJG720913 CSG720913:CTC720913 DCC720913:DCY720913 DLY720913:DMU720913 DVU720913:DWQ720913 EFQ720913:EGM720913 EPM720913:EQI720913 EZI720913:FAE720913 FJE720913:FKA720913 FTA720913:FTW720913 GCW720913:GDS720913 GMS720913:GNO720913 GWO720913:GXK720913 HGK720913:HHG720913 HQG720913:HRC720913 IAC720913:IAY720913 IJY720913:IKU720913 ITU720913:IUQ720913 JDQ720913:JEM720913 JNM720913:JOI720913 JXI720913:JYE720913 KHE720913:KIA720913 KRA720913:KRW720913 LAW720913:LBS720913 LKS720913:LLO720913 LUO720913:LVK720913 MEK720913:MFG720913 MOG720913:MPC720913 MYC720913:MYY720913 NHY720913:NIU720913 NRU720913:NSQ720913 OBQ720913:OCM720913 OLM720913:OMI720913 OVI720913:OWE720913 PFE720913:PGA720913 PPA720913:PPW720913 PYW720913:PZS720913 QIS720913:QJO720913 QSO720913:QTK720913 RCK720913:RDG720913 RMG720913:RNC720913 RWC720913:RWY720913 SFY720913:SGU720913 SPU720913:SQQ720913 SZQ720913:TAM720913 TJM720913:TKI720913 TTI720913:TUE720913 UDE720913:UEA720913 UNA720913:UNW720913 UWW720913:UXS720913 VGS720913:VHO720913 VQO720913:VRK720913 WAK720913:WBG720913 WKG720913:WLC720913 WUC720913:WUY720913 F786449:X786449 HQ786449:IM786449 RM786449:SI786449 ABI786449:ACE786449 ALE786449:AMA786449 AVA786449:AVW786449 BEW786449:BFS786449 BOS786449:BPO786449 BYO786449:BZK786449 CIK786449:CJG786449 CSG786449:CTC786449 DCC786449:DCY786449 DLY786449:DMU786449 DVU786449:DWQ786449 EFQ786449:EGM786449 EPM786449:EQI786449 EZI786449:FAE786449 FJE786449:FKA786449 FTA786449:FTW786449 GCW786449:GDS786449 GMS786449:GNO786449 GWO786449:GXK786449 HGK786449:HHG786449 HQG786449:HRC786449 IAC786449:IAY786449 IJY786449:IKU786449 ITU786449:IUQ786449 JDQ786449:JEM786449 JNM786449:JOI786449 JXI786449:JYE786449 KHE786449:KIA786449 KRA786449:KRW786449 LAW786449:LBS786449 LKS786449:LLO786449 LUO786449:LVK786449 MEK786449:MFG786449 MOG786449:MPC786449 MYC786449:MYY786449 NHY786449:NIU786449 NRU786449:NSQ786449 OBQ786449:OCM786449 OLM786449:OMI786449 OVI786449:OWE786449 PFE786449:PGA786449 PPA786449:PPW786449 PYW786449:PZS786449 QIS786449:QJO786449 QSO786449:QTK786449 RCK786449:RDG786449 RMG786449:RNC786449 RWC786449:RWY786449 SFY786449:SGU786449 SPU786449:SQQ786449 SZQ786449:TAM786449 TJM786449:TKI786449 TTI786449:TUE786449 UDE786449:UEA786449 UNA786449:UNW786449 UWW786449:UXS786449 VGS786449:VHO786449 VQO786449:VRK786449 WAK786449:WBG786449 WKG786449:WLC786449 WUC786449:WUY786449 F851985:X851985 HQ851985:IM851985 RM851985:SI851985 ABI851985:ACE851985 ALE851985:AMA851985 AVA851985:AVW851985 BEW851985:BFS851985 BOS851985:BPO851985 BYO851985:BZK851985 CIK851985:CJG851985 CSG851985:CTC851985 DCC851985:DCY851985 DLY851985:DMU851985 DVU851985:DWQ851985 EFQ851985:EGM851985 EPM851985:EQI851985 EZI851985:FAE851985 FJE851985:FKA851985 FTA851985:FTW851985 GCW851985:GDS851985 GMS851985:GNO851985 GWO851985:GXK851985 HGK851985:HHG851985 HQG851985:HRC851985 IAC851985:IAY851985 IJY851985:IKU851985 ITU851985:IUQ851985 JDQ851985:JEM851985 JNM851985:JOI851985 JXI851985:JYE851985 KHE851985:KIA851985 KRA851985:KRW851985 LAW851985:LBS851985 LKS851985:LLO851985 LUO851985:LVK851985 MEK851985:MFG851985 MOG851985:MPC851985 MYC851985:MYY851985 NHY851985:NIU851985 NRU851985:NSQ851985 OBQ851985:OCM851985 OLM851985:OMI851985 OVI851985:OWE851985 PFE851985:PGA851985 PPA851985:PPW851985 PYW851985:PZS851985 QIS851985:QJO851985 QSO851985:QTK851985 RCK851985:RDG851985 RMG851985:RNC851985 RWC851985:RWY851985 SFY851985:SGU851985 SPU851985:SQQ851985 SZQ851985:TAM851985 TJM851985:TKI851985 TTI851985:TUE851985 UDE851985:UEA851985 UNA851985:UNW851985 UWW851985:UXS851985 VGS851985:VHO851985 VQO851985:VRK851985 WAK851985:WBG851985 WKG851985:WLC851985 WUC851985:WUY851985 F917521:X917521 HQ917521:IM917521 RM917521:SI917521 ABI917521:ACE917521 ALE917521:AMA917521 AVA917521:AVW917521 BEW917521:BFS917521 BOS917521:BPO917521 BYO917521:BZK917521 CIK917521:CJG917521 CSG917521:CTC917521 DCC917521:DCY917521 DLY917521:DMU917521 DVU917521:DWQ917521 EFQ917521:EGM917521 EPM917521:EQI917521 EZI917521:FAE917521 FJE917521:FKA917521 FTA917521:FTW917521 GCW917521:GDS917521 GMS917521:GNO917521 GWO917521:GXK917521 HGK917521:HHG917521 HQG917521:HRC917521 IAC917521:IAY917521 IJY917521:IKU917521 ITU917521:IUQ917521 JDQ917521:JEM917521 JNM917521:JOI917521 JXI917521:JYE917521 KHE917521:KIA917521 KRA917521:KRW917521 LAW917521:LBS917521 LKS917521:LLO917521 LUO917521:LVK917521 MEK917521:MFG917521 MOG917521:MPC917521 MYC917521:MYY917521 NHY917521:NIU917521 NRU917521:NSQ917521 OBQ917521:OCM917521 OLM917521:OMI917521 OVI917521:OWE917521 PFE917521:PGA917521 PPA917521:PPW917521 PYW917521:PZS917521 QIS917521:QJO917521 QSO917521:QTK917521 RCK917521:RDG917521 RMG917521:RNC917521 RWC917521:RWY917521 SFY917521:SGU917521 SPU917521:SQQ917521 SZQ917521:TAM917521 TJM917521:TKI917521 TTI917521:TUE917521 UDE917521:UEA917521 UNA917521:UNW917521 UWW917521:UXS917521 VGS917521:VHO917521 VQO917521:VRK917521 WAK917521:WBG917521 WKG917521:WLC917521 WUC917521:WUY917521 F983057:X983057 HQ983057:IM983057 RM983057:SI983057 ABI983057:ACE983057 ALE983057:AMA983057 AVA983057:AVW983057 BEW983057:BFS983057 BOS983057:BPO983057 BYO983057:BZK983057 CIK983057:CJG983057 CSG983057:CTC983057 DCC983057:DCY983057 DLY983057:DMU983057 DVU983057:DWQ983057 EFQ983057:EGM983057 EPM983057:EQI983057 EZI983057:FAE983057 FJE983057:FKA983057 FTA983057:FTW983057 GCW983057:GDS983057 GMS983057:GNO983057 GWO983057:GXK983057 HGK983057:HHG983057 HQG983057:HRC983057 IAC983057:IAY983057 IJY983057:IKU983057 ITU983057:IUQ983057 JDQ983057:JEM983057 JNM983057:JOI983057 JXI983057:JYE983057 KHE983057:KIA983057 KRA983057:KRW983057 LAW983057:LBS983057 LKS983057:LLO983057 LUO983057:LVK983057 MEK983057:MFG983057 MOG983057:MPC983057 MYC983057:MYY983057 NHY983057:NIU983057 NRU983057:NSQ983057 OBQ983057:OCM983057 OLM983057:OMI983057 OVI983057:OWE983057 PFE983057:PGA983057 PPA983057:PPW983057 PYW983057:PZS983057 QIS983057:QJO983057 QSO983057:QTK983057 RCK983057:RDG983057 RMG983057:RNC983057 RWC983057:RWY983057 SFY983057:SGU983057 SPU983057:SQQ983057 SZQ983057:TAM983057 TJM983057:TKI983057 TTI983057:TUE983057 UDE983057:UEA983057 UNA983057:UNW983057 UWW983057:UXS983057 VGS983057:VHO983057 VQO983057:VRK983057 WAK983057:WBG983057 WKG983057:WLC983057 WUC983057:WUY983057 J65548:X65549 HU65548:IM65549 RQ65548:SI65549 ABM65548:ACE65549 ALI65548:AMA65549 AVE65548:AVW65549 BFA65548:BFS65549 BOW65548:BPO65549 BYS65548:BZK65549 CIO65548:CJG65549 CSK65548:CTC65549 DCG65548:DCY65549 DMC65548:DMU65549 DVY65548:DWQ65549 EFU65548:EGM65549 EPQ65548:EQI65549 EZM65548:FAE65549 FJI65548:FKA65549 FTE65548:FTW65549 GDA65548:GDS65549 GMW65548:GNO65549 GWS65548:GXK65549 HGO65548:HHG65549 HQK65548:HRC65549 IAG65548:IAY65549 IKC65548:IKU65549 ITY65548:IUQ65549 JDU65548:JEM65549 JNQ65548:JOI65549 JXM65548:JYE65549 KHI65548:KIA65549 KRE65548:KRW65549 LBA65548:LBS65549 LKW65548:LLO65549 LUS65548:LVK65549 MEO65548:MFG65549 MOK65548:MPC65549 MYG65548:MYY65549 NIC65548:NIU65549 NRY65548:NSQ65549 OBU65548:OCM65549 OLQ65548:OMI65549 OVM65548:OWE65549 PFI65548:PGA65549 PPE65548:PPW65549 PZA65548:PZS65549 QIW65548:QJO65549 QSS65548:QTK65549 RCO65548:RDG65549 RMK65548:RNC65549 RWG65548:RWY65549 SGC65548:SGU65549 SPY65548:SQQ65549 SZU65548:TAM65549 TJQ65548:TKI65549 TTM65548:TUE65549 UDI65548:UEA65549 UNE65548:UNW65549 UXA65548:UXS65549 VGW65548:VHO65549 VQS65548:VRK65549 WAO65548:WBG65549 WKK65548:WLC65549 WUG65548:WUY65549 J131084:X131085 HU131084:IM131085 RQ131084:SI131085 ABM131084:ACE131085 ALI131084:AMA131085 AVE131084:AVW131085 BFA131084:BFS131085 BOW131084:BPO131085 BYS131084:BZK131085 CIO131084:CJG131085 CSK131084:CTC131085 DCG131084:DCY131085 DMC131084:DMU131085 DVY131084:DWQ131085 EFU131084:EGM131085 EPQ131084:EQI131085 EZM131084:FAE131085 FJI131084:FKA131085 FTE131084:FTW131085 GDA131084:GDS131085 GMW131084:GNO131085 GWS131084:GXK131085 HGO131084:HHG131085 HQK131084:HRC131085 IAG131084:IAY131085 IKC131084:IKU131085 ITY131084:IUQ131085 JDU131084:JEM131085 JNQ131084:JOI131085 JXM131084:JYE131085 KHI131084:KIA131085 KRE131084:KRW131085 LBA131084:LBS131085 LKW131084:LLO131085 LUS131084:LVK131085 MEO131084:MFG131085 MOK131084:MPC131085 MYG131084:MYY131085 NIC131084:NIU131085 NRY131084:NSQ131085 OBU131084:OCM131085 OLQ131084:OMI131085 OVM131084:OWE131085 PFI131084:PGA131085 PPE131084:PPW131085 PZA131084:PZS131085 QIW131084:QJO131085 QSS131084:QTK131085 RCO131084:RDG131085 RMK131084:RNC131085 RWG131084:RWY131085 SGC131084:SGU131085 SPY131084:SQQ131085 SZU131084:TAM131085 TJQ131084:TKI131085 TTM131084:TUE131085 UDI131084:UEA131085 UNE131084:UNW131085 UXA131084:UXS131085 VGW131084:VHO131085 VQS131084:VRK131085 WAO131084:WBG131085 WKK131084:WLC131085 WUG131084:WUY131085 J196620:X196621 HU196620:IM196621 RQ196620:SI196621 ABM196620:ACE196621 ALI196620:AMA196621 AVE196620:AVW196621 BFA196620:BFS196621 BOW196620:BPO196621 BYS196620:BZK196621 CIO196620:CJG196621 CSK196620:CTC196621 DCG196620:DCY196621 DMC196620:DMU196621 DVY196620:DWQ196621 EFU196620:EGM196621 EPQ196620:EQI196621 EZM196620:FAE196621 FJI196620:FKA196621 FTE196620:FTW196621 GDA196620:GDS196621 GMW196620:GNO196621 GWS196620:GXK196621 HGO196620:HHG196621 HQK196620:HRC196621 IAG196620:IAY196621 IKC196620:IKU196621 ITY196620:IUQ196621 JDU196620:JEM196621 JNQ196620:JOI196621 JXM196620:JYE196621 KHI196620:KIA196621 KRE196620:KRW196621 LBA196620:LBS196621 LKW196620:LLO196621 LUS196620:LVK196621 MEO196620:MFG196621 MOK196620:MPC196621 MYG196620:MYY196621 NIC196620:NIU196621 NRY196620:NSQ196621 OBU196620:OCM196621 OLQ196620:OMI196621 OVM196620:OWE196621 PFI196620:PGA196621 PPE196620:PPW196621 PZA196620:PZS196621 QIW196620:QJO196621 QSS196620:QTK196621 RCO196620:RDG196621 RMK196620:RNC196621 RWG196620:RWY196621 SGC196620:SGU196621 SPY196620:SQQ196621 SZU196620:TAM196621 TJQ196620:TKI196621 TTM196620:TUE196621 UDI196620:UEA196621 UNE196620:UNW196621 UXA196620:UXS196621 VGW196620:VHO196621 VQS196620:VRK196621 WAO196620:WBG196621 WKK196620:WLC196621 WUG196620:WUY196621 J262156:X262157 HU262156:IM262157 RQ262156:SI262157 ABM262156:ACE262157 ALI262156:AMA262157 AVE262156:AVW262157 BFA262156:BFS262157 BOW262156:BPO262157 BYS262156:BZK262157 CIO262156:CJG262157 CSK262156:CTC262157 DCG262156:DCY262157 DMC262156:DMU262157 DVY262156:DWQ262157 EFU262156:EGM262157 EPQ262156:EQI262157 EZM262156:FAE262157 FJI262156:FKA262157 FTE262156:FTW262157 GDA262156:GDS262157 GMW262156:GNO262157 GWS262156:GXK262157 HGO262156:HHG262157 HQK262156:HRC262157 IAG262156:IAY262157 IKC262156:IKU262157 ITY262156:IUQ262157 JDU262156:JEM262157 JNQ262156:JOI262157 JXM262156:JYE262157 KHI262156:KIA262157 KRE262156:KRW262157 LBA262156:LBS262157 LKW262156:LLO262157 LUS262156:LVK262157 MEO262156:MFG262157 MOK262156:MPC262157 MYG262156:MYY262157 NIC262156:NIU262157 NRY262156:NSQ262157 OBU262156:OCM262157 OLQ262156:OMI262157 OVM262156:OWE262157 PFI262156:PGA262157 PPE262156:PPW262157 PZA262156:PZS262157 QIW262156:QJO262157 QSS262156:QTK262157 RCO262156:RDG262157 RMK262156:RNC262157 RWG262156:RWY262157 SGC262156:SGU262157 SPY262156:SQQ262157 SZU262156:TAM262157 TJQ262156:TKI262157 TTM262156:TUE262157 UDI262156:UEA262157 UNE262156:UNW262157 UXA262156:UXS262157 VGW262156:VHO262157 VQS262156:VRK262157 WAO262156:WBG262157 WKK262156:WLC262157 WUG262156:WUY262157 J327692:X327693 HU327692:IM327693 RQ327692:SI327693 ABM327692:ACE327693 ALI327692:AMA327693 AVE327692:AVW327693 BFA327692:BFS327693 BOW327692:BPO327693 BYS327692:BZK327693 CIO327692:CJG327693 CSK327692:CTC327693 DCG327692:DCY327693 DMC327692:DMU327693 DVY327692:DWQ327693 EFU327692:EGM327693 EPQ327692:EQI327693 EZM327692:FAE327693 FJI327692:FKA327693 FTE327692:FTW327693 GDA327692:GDS327693 GMW327692:GNO327693 GWS327692:GXK327693 HGO327692:HHG327693 HQK327692:HRC327693 IAG327692:IAY327693 IKC327692:IKU327693 ITY327692:IUQ327693 JDU327692:JEM327693 JNQ327692:JOI327693 JXM327692:JYE327693 KHI327692:KIA327693 KRE327692:KRW327693 LBA327692:LBS327693 LKW327692:LLO327693 LUS327692:LVK327693 MEO327692:MFG327693 MOK327692:MPC327693 MYG327692:MYY327693 NIC327692:NIU327693 NRY327692:NSQ327693 OBU327692:OCM327693 OLQ327692:OMI327693 OVM327692:OWE327693 PFI327692:PGA327693 PPE327692:PPW327693 PZA327692:PZS327693 QIW327692:QJO327693 QSS327692:QTK327693 RCO327692:RDG327693 RMK327692:RNC327693 RWG327692:RWY327693 SGC327692:SGU327693 SPY327692:SQQ327693 SZU327692:TAM327693 TJQ327692:TKI327693 TTM327692:TUE327693 UDI327692:UEA327693 UNE327692:UNW327693 UXA327692:UXS327693 VGW327692:VHO327693 VQS327692:VRK327693 WAO327692:WBG327693 WKK327692:WLC327693 WUG327692:WUY327693 J393228:X393229 HU393228:IM393229 RQ393228:SI393229 ABM393228:ACE393229 ALI393228:AMA393229 AVE393228:AVW393229 BFA393228:BFS393229 BOW393228:BPO393229 BYS393228:BZK393229 CIO393228:CJG393229 CSK393228:CTC393229 DCG393228:DCY393229 DMC393228:DMU393229 DVY393228:DWQ393229 EFU393228:EGM393229 EPQ393228:EQI393229 EZM393228:FAE393229 FJI393228:FKA393229 FTE393228:FTW393229 GDA393228:GDS393229 GMW393228:GNO393229 GWS393228:GXK393229 HGO393228:HHG393229 HQK393228:HRC393229 IAG393228:IAY393229 IKC393228:IKU393229 ITY393228:IUQ393229 JDU393228:JEM393229 JNQ393228:JOI393229 JXM393228:JYE393229 KHI393228:KIA393229 KRE393228:KRW393229 LBA393228:LBS393229 LKW393228:LLO393229 LUS393228:LVK393229 MEO393228:MFG393229 MOK393228:MPC393229 MYG393228:MYY393229 NIC393228:NIU393229 NRY393228:NSQ393229 OBU393228:OCM393229 OLQ393228:OMI393229 OVM393228:OWE393229 PFI393228:PGA393229 PPE393228:PPW393229 PZA393228:PZS393229 QIW393228:QJO393229 QSS393228:QTK393229 RCO393228:RDG393229 RMK393228:RNC393229 RWG393228:RWY393229 SGC393228:SGU393229 SPY393228:SQQ393229 SZU393228:TAM393229 TJQ393228:TKI393229 TTM393228:TUE393229 UDI393228:UEA393229 UNE393228:UNW393229 UXA393228:UXS393229 VGW393228:VHO393229 VQS393228:VRK393229 WAO393228:WBG393229 WKK393228:WLC393229 WUG393228:WUY393229 J458764:X458765 HU458764:IM458765 RQ458764:SI458765 ABM458764:ACE458765 ALI458764:AMA458765 AVE458764:AVW458765 BFA458764:BFS458765 BOW458764:BPO458765 BYS458764:BZK458765 CIO458764:CJG458765 CSK458764:CTC458765 DCG458764:DCY458765 DMC458764:DMU458765 DVY458764:DWQ458765 EFU458764:EGM458765 EPQ458764:EQI458765 EZM458764:FAE458765 FJI458764:FKA458765 FTE458764:FTW458765 GDA458764:GDS458765 GMW458764:GNO458765 GWS458764:GXK458765 HGO458764:HHG458765 HQK458764:HRC458765 IAG458764:IAY458765 IKC458764:IKU458765 ITY458764:IUQ458765 JDU458764:JEM458765 JNQ458764:JOI458765 JXM458764:JYE458765 KHI458764:KIA458765 KRE458764:KRW458765 LBA458764:LBS458765 LKW458764:LLO458765 LUS458764:LVK458765 MEO458764:MFG458765 MOK458764:MPC458765 MYG458764:MYY458765 NIC458764:NIU458765 NRY458764:NSQ458765 OBU458764:OCM458765 OLQ458764:OMI458765 OVM458764:OWE458765 PFI458764:PGA458765 PPE458764:PPW458765 PZA458764:PZS458765 QIW458764:QJO458765 QSS458764:QTK458765 RCO458764:RDG458765 RMK458764:RNC458765 RWG458764:RWY458765 SGC458764:SGU458765 SPY458764:SQQ458765 SZU458764:TAM458765 TJQ458764:TKI458765 TTM458764:TUE458765 UDI458764:UEA458765 UNE458764:UNW458765 UXA458764:UXS458765 VGW458764:VHO458765 VQS458764:VRK458765 WAO458764:WBG458765 WKK458764:WLC458765 WUG458764:WUY458765 J524300:X524301 HU524300:IM524301 RQ524300:SI524301 ABM524300:ACE524301 ALI524300:AMA524301 AVE524300:AVW524301 BFA524300:BFS524301 BOW524300:BPO524301 BYS524300:BZK524301 CIO524300:CJG524301 CSK524300:CTC524301 DCG524300:DCY524301 DMC524300:DMU524301 DVY524300:DWQ524301 EFU524300:EGM524301 EPQ524300:EQI524301 EZM524300:FAE524301 FJI524300:FKA524301 FTE524300:FTW524301 GDA524300:GDS524301 GMW524300:GNO524301 GWS524300:GXK524301 HGO524300:HHG524301 HQK524300:HRC524301 IAG524300:IAY524301 IKC524300:IKU524301 ITY524300:IUQ524301 JDU524300:JEM524301 JNQ524300:JOI524301 JXM524300:JYE524301 KHI524300:KIA524301 KRE524300:KRW524301 LBA524300:LBS524301 LKW524300:LLO524301 LUS524300:LVK524301 MEO524300:MFG524301 MOK524300:MPC524301 MYG524300:MYY524301 NIC524300:NIU524301 NRY524300:NSQ524301 OBU524300:OCM524301 OLQ524300:OMI524301 OVM524300:OWE524301 PFI524300:PGA524301 PPE524300:PPW524301 PZA524300:PZS524301 QIW524300:QJO524301 QSS524300:QTK524301 RCO524300:RDG524301 RMK524300:RNC524301 RWG524300:RWY524301 SGC524300:SGU524301 SPY524300:SQQ524301 SZU524300:TAM524301 TJQ524300:TKI524301 TTM524300:TUE524301 UDI524300:UEA524301 UNE524300:UNW524301 UXA524300:UXS524301 VGW524300:VHO524301 VQS524300:VRK524301 WAO524300:WBG524301 WKK524300:WLC524301 WUG524300:WUY524301 J589836:X589837 HU589836:IM589837 RQ589836:SI589837 ABM589836:ACE589837 ALI589836:AMA589837 AVE589836:AVW589837 BFA589836:BFS589837 BOW589836:BPO589837 BYS589836:BZK589837 CIO589836:CJG589837 CSK589836:CTC589837 DCG589836:DCY589837 DMC589836:DMU589837 DVY589836:DWQ589837 EFU589836:EGM589837 EPQ589836:EQI589837 EZM589836:FAE589837 FJI589836:FKA589837 FTE589836:FTW589837 GDA589836:GDS589837 GMW589836:GNO589837 GWS589836:GXK589837 HGO589836:HHG589837 HQK589836:HRC589837 IAG589836:IAY589837 IKC589836:IKU589837 ITY589836:IUQ589837 JDU589836:JEM589837 JNQ589836:JOI589837 JXM589836:JYE589837 KHI589836:KIA589837 KRE589836:KRW589837 LBA589836:LBS589837 LKW589836:LLO589837 LUS589836:LVK589837 MEO589836:MFG589837 MOK589836:MPC589837 MYG589836:MYY589837 NIC589836:NIU589837 NRY589836:NSQ589837 OBU589836:OCM589837 OLQ589836:OMI589837 OVM589836:OWE589837 PFI589836:PGA589837 PPE589836:PPW589837 PZA589836:PZS589837 QIW589836:QJO589837 QSS589836:QTK589837 RCO589836:RDG589837 RMK589836:RNC589837 RWG589836:RWY589837 SGC589836:SGU589837 SPY589836:SQQ589837 SZU589836:TAM589837 TJQ589836:TKI589837 TTM589836:TUE589837 UDI589836:UEA589837 UNE589836:UNW589837 UXA589836:UXS589837 VGW589836:VHO589837 VQS589836:VRK589837 WAO589836:WBG589837 WKK589836:WLC589837 WUG589836:WUY589837 J655372:X655373 HU655372:IM655373 RQ655372:SI655373 ABM655372:ACE655373 ALI655372:AMA655373 AVE655372:AVW655373 BFA655372:BFS655373 BOW655372:BPO655373 BYS655372:BZK655373 CIO655372:CJG655373 CSK655372:CTC655373 DCG655372:DCY655373 DMC655372:DMU655373 DVY655372:DWQ655373 EFU655372:EGM655373 EPQ655372:EQI655373 EZM655372:FAE655373 FJI655372:FKA655373 FTE655372:FTW655373 GDA655372:GDS655373 GMW655372:GNO655373 GWS655372:GXK655373 HGO655372:HHG655373 HQK655372:HRC655373 IAG655372:IAY655373 IKC655372:IKU655373 ITY655372:IUQ655373 JDU655372:JEM655373 JNQ655372:JOI655373 JXM655372:JYE655373 KHI655372:KIA655373 KRE655372:KRW655373 LBA655372:LBS655373 LKW655372:LLO655373 LUS655372:LVK655373 MEO655372:MFG655373 MOK655372:MPC655373 MYG655372:MYY655373 NIC655372:NIU655373 NRY655372:NSQ655373 OBU655372:OCM655373 OLQ655372:OMI655373 OVM655372:OWE655373 PFI655372:PGA655373 PPE655372:PPW655373 PZA655372:PZS655373 QIW655372:QJO655373 QSS655372:QTK655373 RCO655372:RDG655373 RMK655372:RNC655373 RWG655372:RWY655373 SGC655372:SGU655373 SPY655372:SQQ655373 SZU655372:TAM655373 TJQ655372:TKI655373 TTM655372:TUE655373 UDI655372:UEA655373 UNE655372:UNW655373 UXA655372:UXS655373 VGW655372:VHO655373 VQS655372:VRK655373 WAO655372:WBG655373 WKK655372:WLC655373 WUG655372:WUY655373 J720908:X720909 HU720908:IM720909 RQ720908:SI720909 ABM720908:ACE720909 ALI720908:AMA720909 AVE720908:AVW720909 BFA720908:BFS720909 BOW720908:BPO720909 BYS720908:BZK720909 CIO720908:CJG720909 CSK720908:CTC720909 DCG720908:DCY720909 DMC720908:DMU720909 DVY720908:DWQ720909 EFU720908:EGM720909 EPQ720908:EQI720909 EZM720908:FAE720909 FJI720908:FKA720909 FTE720908:FTW720909 GDA720908:GDS720909 GMW720908:GNO720909 GWS720908:GXK720909 HGO720908:HHG720909 HQK720908:HRC720909 IAG720908:IAY720909 IKC720908:IKU720909 ITY720908:IUQ720909 JDU720908:JEM720909 JNQ720908:JOI720909 JXM720908:JYE720909 KHI720908:KIA720909 KRE720908:KRW720909 LBA720908:LBS720909 LKW720908:LLO720909 LUS720908:LVK720909 MEO720908:MFG720909 MOK720908:MPC720909 MYG720908:MYY720909 NIC720908:NIU720909 NRY720908:NSQ720909 OBU720908:OCM720909 OLQ720908:OMI720909 OVM720908:OWE720909 PFI720908:PGA720909 PPE720908:PPW720909 PZA720908:PZS720909 QIW720908:QJO720909 QSS720908:QTK720909 RCO720908:RDG720909 RMK720908:RNC720909 RWG720908:RWY720909 SGC720908:SGU720909 SPY720908:SQQ720909 SZU720908:TAM720909 TJQ720908:TKI720909 TTM720908:TUE720909 UDI720908:UEA720909 UNE720908:UNW720909 UXA720908:UXS720909 VGW720908:VHO720909 VQS720908:VRK720909 WAO720908:WBG720909 WKK720908:WLC720909 WUG720908:WUY720909 J786444:X786445 HU786444:IM786445 RQ786444:SI786445 ABM786444:ACE786445 ALI786444:AMA786445 AVE786444:AVW786445 BFA786444:BFS786445 BOW786444:BPO786445 BYS786444:BZK786445 CIO786444:CJG786445 CSK786444:CTC786445 DCG786444:DCY786445 DMC786444:DMU786445 DVY786444:DWQ786445 EFU786444:EGM786445 EPQ786444:EQI786445 EZM786444:FAE786445 FJI786444:FKA786445 FTE786444:FTW786445 GDA786444:GDS786445 GMW786444:GNO786445 GWS786444:GXK786445 HGO786444:HHG786445 HQK786444:HRC786445 IAG786444:IAY786445 IKC786444:IKU786445 ITY786444:IUQ786445 JDU786444:JEM786445 JNQ786444:JOI786445 JXM786444:JYE786445 KHI786444:KIA786445 KRE786444:KRW786445 LBA786444:LBS786445 LKW786444:LLO786445 LUS786444:LVK786445 MEO786444:MFG786445 MOK786444:MPC786445 MYG786444:MYY786445 NIC786444:NIU786445 NRY786444:NSQ786445 OBU786444:OCM786445 OLQ786444:OMI786445 OVM786444:OWE786445 PFI786444:PGA786445 PPE786444:PPW786445 PZA786444:PZS786445 QIW786444:QJO786445 QSS786444:QTK786445 RCO786444:RDG786445 RMK786444:RNC786445 RWG786444:RWY786445 SGC786444:SGU786445 SPY786444:SQQ786445 SZU786444:TAM786445 TJQ786444:TKI786445 TTM786444:TUE786445 UDI786444:UEA786445 UNE786444:UNW786445 UXA786444:UXS786445 VGW786444:VHO786445 VQS786444:VRK786445 WAO786444:WBG786445 WKK786444:WLC786445 WUG786444:WUY786445 J851980:X851981 HU851980:IM851981 RQ851980:SI851981 ABM851980:ACE851981 ALI851980:AMA851981 AVE851980:AVW851981 BFA851980:BFS851981 BOW851980:BPO851981 BYS851980:BZK851981 CIO851980:CJG851981 CSK851980:CTC851981 DCG851980:DCY851981 DMC851980:DMU851981 DVY851980:DWQ851981 EFU851980:EGM851981 EPQ851980:EQI851981 EZM851980:FAE851981 FJI851980:FKA851981 FTE851980:FTW851981 GDA851980:GDS851981 GMW851980:GNO851981 GWS851980:GXK851981 HGO851980:HHG851981 HQK851980:HRC851981 IAG851980:IAY851981 IKC851980:IKU851981 ITY851980:IUQ851981 JDU851980:JEM851981 JNQ851980:JOI851981 JXM851980:JYE851981 KHI851980:KIA851981 KRE851980:KRW851981 LBA851980:LBS851981 LKW851980:LLO851981 LUS851980:LVK851981 MEO851980:MFG851981 MOK851980:MPC851981 MYG851980:MYY851981 NIC851980:NIU851981 NRY851980:NSQ851981 OBU851980:OCM851981 OLQ851980:OMI851981 OVM851980:OWE851981 PFI851980:PGA851981 PPE851980:PPW851981 PZA851980:PZS851981 QIW851980:QJO851981 QSS851980:QTK851981 RCO851980:RDG851981 RMK851980:RNC851981 RWG851980:RWY851981 SGC851980:SGU851981 SPY851980:SQQ851981 SZU851980:TAM851981 TJQ851980:TKI851981 TTM851980:TUE851981 UDI851980:UEA851981 UNE851980:UNW851981 UXA851980:UXS851981 VGW851980:VHO851981 VQS851980:VRK851981 WAO851980:WBG851981 WKK851980:WLC851981 WUG851980:WUY851981 J917516:X917517 HU917516:IM917517 RQ917516:SI917517 ABM917516:ACE917517 ALI917516:AMA917517 AVE917516:AVW917517 BFA917516:BFS917517 BOW917516:BPO917517 BYS917516:BZK917517 CIO917516:CJG917517 CSK917516:CTC917517 DCG917516:DCY917517 DMC917516:DMU917517 DVY917516:DWQ917517 EFU917516:EGM917517 EPQ917516:EQI917517 EZM917516:FAE917517 FJI917516:FKA917517 FTE917516:FTW917517 GDA917516:GDS917517 GMW917516:GNO917517 GWS917516:GXK917517 HGO917516:HHG917517 HQK917516:HRC917517 IAG917516:IAY917517 IKC917516:IKU917517 ITY917516:IUQ917517 JDU917516:JEM917517 JNQ917516:JOI917517 JXM917516:JYE917517 KHI917516:KIA917517 KRE917516:KRW917517 LBA917516:LBS917517 LKW917516:LLO917517 LUS917516:LVK917517 MEO917516:MFG917517 MOK917516:MPC917517 MYG917516:MYY917517 NIC917516:NIU917517 NRY917516:NSQ917517 OBU917516:OCM917517 OLQ917516:OMI917517 OVM917516:OWE917517 PFI917516:PGA917517 PPE917516:PPW917517 PZA917516:PZS917517 QIW917516:QJO917517 QSS917516:QTK917517 RCO917516:RDG917517 RMK917516:RNC917517 RWG917516:RWY917517 SGC917516:SGU917517 SPY917516:SQQ917517 SZU917516:TAM917517 TJQ917516:TKI917517 TTM917516:TUE917517 UDI917516:UEA917517 UNE917516:UNW917517 UXA917516:UXS917517 VGW917516:VHO917517 VQS917516:VRK917517 WAO917516:WBG917517 WKK917516:WLC917517 WUG917516:WUY917517 J983052:X983053 HU983052:IM983053 RQ983052:SI983053 ABM983052:ACE983053 ALI983052:AMA983053 AVE983052:AVW983053 BFA983052:BFS983053 BOW983052:BPO983053 BYS983052:BZK983053 CIO983052:CJG983053 CSK983052:CTC983053 DCG983052:DCY983053 DMC983052:DMU983053 DVY983052:DWQ983053 EFU983052:EGM983053 EPQ983052:EQI983053 EZM983052:FAE983053 FJI983052:FKA983053 FTE983052:FTW983053 GDA983052:GDS983053 GMW983052:GNO983053 GWS983052:GXK983053 HGO983052:HHG983053 HQK983052:HRC983053 IAG983052:IAY983053 IKC983052:IKU983053 ITY983052:IUQ983053 JDU983052:JEM983053 JNQ983052:JOI983053 JXM983052:JYE983053 KHI983052:KIA983053 KRE983052:KRW983053 LBA983052:LBS983053 LKW983052:LLO983053 LUS983052:LVK983053 MEO983052:MFG983053 MOK983052:MPC983053 MYG983052:MYY983053 NIC983052:NIU983053 NRY983052:NSQ983053 OBU983052:OCM983053 OLQ983052:OMI983053 OVM983052:OWE983053 PFI983052:PGA983053 PPE983052:PPW983053 PZA983052:PZS983053 QIW983052:QJO983053 QSS983052:QTK983053 RCO983052:RDG983053 RMK983052:RNC983053 RWG983052:RWY983053 SGC983052:SGU983053 SPY983052:SQQ983053 SZU983052:TAM983053 TJQ983052:TKI983053 TTM983052:TUE983053 UDI983052:UEA983053 UNE983052:UNW983053 UXA983052:UXS983053 VGW983052:VHO983053 VQS983052:VRK983053 WAO983052:WBG983053 WKK983052:WLC983053 WUG983052:WUY983053 M65543:M65546 HX65543:HX65546 RT65543:RT65546 ABP65543:ABP65546 ALL65543:ALL65546 AVH65543:AVH65546 BFD65543:BFD65546 BOZ65543:BOZ65546 BYV65543:BYV65546 CIR65543:CIR65546 CSN65543:CSN65546 DCJ65543:DCJ65546 DMF65543:DMF65546 DWB65543:DWB65546 EFX65543:EFX65546 EPT65543:EPT65546 EZP65543:EZP65546 FJL65543:FJL65546 FTH65543:FTH65546 GDD65543:GDD65546 GMZ65543:GMZ65546 GWV65543:GWV65546 HGR65543:HGR65546 HQN65543:HQN65546 IAJ65543:IAJ65546 IKF65543:IKF65546 IUB65543:IUB65546 JDX65543:JDX65546 JNT65543:JNT65546 JXP65543:JXP65546 KHL65543:KHL65546 KRH65543:KRH65546 LBD65543:LBD65546 LKZ65543:LKZ65546 LUV65543:LUV65546 MER65543:MER65546 MON65543:MON65546 MYJ65543:MYJ65546 NIF65543:NIF65546 NSB65543:NSB65546 OBX65543:OBX65546 OLT65543:OLT65546 OVP65543:OVP65546 PFL65543:PFL65546 PPH65543:PPH65546 PZD65543:PZD65546 QIZ65543:QIZ65546 QSV65543:QSV65546 RCR65543:RCR65546 RMN65543:RMN65546 RWJ65543:RWJ65546 SGF65543:SGF65546 SQB65543:SQB65546 SZX65543:SZX65546 TJT65543:TJT65546 TTP65543:TTP65546 UDL65543:UDL65546 UNH65543:UNH65546 UXD65543:UXD65546 VGZ65543:VGZ65546 VQV65543:VQV65546 WAR65543:WAR65546 WKN65543:WKN65546 WUJ65543:WUJ65546 M131079:M131082 HX131079:HX131082 RT131079:RT131082 ABP131079:ABP131082 ALL131079:ALL131082 AVH131079:AVH131082 BFD131079:BFD131082 BOZ131079:BOZ131082 BYV131079:BYV131082 CIR131079:CIR131082 CSN131079:CSN131082 DCJ131079:DCJ131082 DMF131079:DMF131082 DWB131079:DWB131082 EFX131079:EFX131082 EPT131079:EPT131082 EZP131079:EZP131082 FJL131079:FJL131082 FTH131079:FTH131082 GDD131079:GDD131082 GMZ131079:GMZ131082 GWV131079:GWV131082 HGR131079:HGR131082 HQN131079:HQN131082 IAJ131079:IAJ131082 IKF131079:IKF131082 IUB131079:IUB131082 JDX131079:JDX131082 JNT131079:JNT131082 JXP131079:JXP131082 KHL131079:KHL131082 KRH131079:KRH131082 LBD131079:LBD131082 LKZ131079:LKZ131082 LUV131079:LUV131082 MER131079:MER131082 MON131079:MON131082 MYJ131079:MYJ131082 NIF131079:NIF131082 NSB131079:NSB131082 OBX131079:OBX131082 OLT131079:OLT131082 OVP131079:OVP131082 PFL131079:PFL131082 PPH131079:PPH131082 PZD131079:PZD131082 QIZ131079:QIZ131082 QSV131079:QSV131082 RCR131079:RCR131082 RMN131079:RMN131082 RWJ131079:RWJ131082 SGF131079:SGF131082 SQB131079:SQB131082 SZX131079:SZX131082 TJT131079:TJT131082 TTP131079:TTP131082 UDL131079:UDL131082 UNH131079:UNH131082 UXD131079:UXD131082 VGZ131079:VGZ131082 VQV131079:VQV131082 WAR131079:WAR131082 WKN131079:WKN131082 WUJ131079:WUJ131082 M196615:M196618 HX196615:HX196618 RT196615:RT196618 ABP196615:ABP196618 ALL196615:ALL196618 AVH196615:AVH196618 BFD196615:BFD196618 BOZ196615:BOZ196618 BYV196615:BYV196618 CIR196615:CIR196618 CSN196615:CSN196618 DCJ196615:DCJ196618 DMF196615:DMF196618 DWB196615:DWB196618 EFX196615:EFX196618 EPT196615:EPT196618 EZP196615:EZP196618 FJL196615:FJL196618 FTH196615:FTH196618 GDD196615:GDD196618 GMZ196615:GMZ196618 GWV196615:GWV196618 HGR196615:HGR196618 HQN196615:HQN196618 IAJ196615:IAJ196618 IKF196615:IKF196618 IUB196615:IUB196618 JDX196615:JDX196618 JNT196615:JNT196618 JXP196615:JXP196618 KHL196615:KHL196618 KRH196615:KRH196618 LBD196615:LBD196618 LKZ196615:LKZ196618 LUV196615:LUV196618 MER196615:MER196618 MON196615:MON196618 MYJ196615:MYJ196618 NIF196615:NIF196618 NSB196615:NSB196618 OBX196615:OBX196618 OLT196615:OLT196618 OVP196615:OVP196618 PFL196615:PFL196618 PPH196615:PPH196618 PZD196615:PZD196618 QIZ196615:QIZ196618 QSV196615:QSV196618 RCR196615:RCR196618 RMN196615:RMN196618 RWJ196615:RWJ196618 SGF196615:SGF196618 SQB196615:SQB196618 SZX196615:SZX196618 TJT196615:TJT196618 TTP196615:TTP196618 UDL196615:UDL196618 UNH196615:UNH196618 UXD196615:UXD196618 VGZ196615:VGZ196618 VQV196615:VQV196618 WAR196615:WAR196618 WKN196615:WKN196618 WUJ196615:WUJ196618 M262151:M262154 HX262151:HX262154 RT262151:RT262154 ABP262151:ABP262154 ALL262151:ALL262154 AVH262151:AVH262154 BFD262151:BFD262154 BOZ262151:BOZ262154 BYV262151:BYV262154 CIR262151:CIR262154 CSN262151:CSN262154 DCJ262151:DCJ262154 DMF262151:DMF262154 DWB262151:DWB262154 EFX262151:EFX262154 EPT262151:EPT262154 EZP262151:EZP262154 FJL262151:FJL262154 FTH262151:FTH262154 GDD262151:GDD262154 GMZ262151:GMZ262154 GWV262151:GWV262154 HGR262151:HGR262154 HQN262151:HQN262154 IAJ262151:IAJ262154 IKF262151:IKF262154 IUB262151:IUB262154 JDX262151:JDX262154 JNT262151:JNT262154 JXP262151:JXP262154 KHL262151:KHL262154 KRH262151:KRH262154 LBD262151:LBD262154 LKZ262151:LKZ262154 LUV262151:LUV262154 MER262151:MER262154 MON262151:MON262154 MYJ262151:MYJ262154 NIF262151:NIF262154 NSB262151:NSB262154 OBX262151:OBX262154 OLT262151:OLT262154 OVP262151:OVP262154 PFL262151:PFL262154 PPH262151:PPH262154 PZD262151:PZD262154 QIZ262151:QIZ262154 QSV262151:QSV262154 RCR262151:RCR262154 RMN262151:RMN262154 RWJ262151:RWJ262154 SGF262151:SGF262154 SQB262151:SQB262154 SZX262151:SZX262154 TJT262151:TJT262154 TTP262151:TTP262154 UDL262151:UDL262154 UNH262151:UNH262154 UXD262151:UXD262154 VGZ262151:VGZ262154 VQV262151:VQV262154 WAR262151:WAR262154 WKN262151:WKN262154 WUJ262151:WUJ262154 M327687:M327690 HX327687:HX327690 RT327687:RT327690 ABP327687:ABP327690 ALL327687:ALL327690 AVH327687:AVH327690 BFD327687:BFD327690 BOZ327687:BOZ327690 BYV327687:BYV327690 CIR327687:CIR327690 CSN327687:CSN327690 DCJ327687:DCJ327690 DMF327687:DMF327690 DWB327687:DWB327690 EFX327687:EFX327690 EPT327687:EPT327690 EZP327687:EZP327690 FJL327687:FJL327690 FTH327687:FTH327690 GDD327687:GDD327690 GMZ327687:GMZ327690 GWV327687:GWV327690 HGR327687:HGR327690 HQN327687:HQN327690 IAJ327687:IAJ327690 IKF327687:IKF327690 IUB327687:IUB327690 JDX327687:JDX327690 JNT327687:JNT327690 JXP327687:JXP327690 KHL327687:KHL327690 KRH327687:KRH327690 LBD327687:LBD327690 LKZ327687:LKZ327690 LUV327687:LUV327690 MER327687:MER327690 MON327687:MON327690 MYJ327687:MYJ327690 NIF327687:NIF327690 NSB327687:NSB327690 OBX327687:OBX327690 OLT327687:OLT327690 OVP327687:OVP327690 PFL327687:PFL327690 PPH327687:PPH327690 PZD327687:PZD327690 QIZ327687:QIZ327690 QSV327687:QSV327690 RCR327687:RCR327690 RMN327687:RMN327690 RWJ327687:RWJ327690 SGF327687:SGF327690 SQB327687:SQB327690 SZX327687:SZX327690 TJT327687:TJT327690 TTP327687:TTP327690 UDL327687:UDL327690 UNH327687:UNH327690 UXD327687:UXD327690 VGZ327687:VGZ327690 VQV327687:VQV327690 WAR327687:WAR327690 WKN327687:WKN327690 WUJ327687:WUJ327690 M393223:M393226 HX393223:HX393226 RT393223:RT393226 ABP393223:ABP393226 ALL393223:ALL393226 AVH393223:AVH393226 BFD393223:BFD393226 BOZ393223:BOZ393226 BYV393223:BYV393226 CIR393223:CIR393226 CSN393223:CSN393226 DCJ393223:DCJ393226 DMF393223:DMF393226 DWB393223:DWB393226 EFX393223:EFX393226 EPT393223:EPT393226 EZP393223:EZP393226 FJL393223:FJL393226 FTH393223:FTH393226 GDD393223:GDD393226 GMZ393223:GMZ393226 GWV393223:GWV393226 HGR393223:HGR393226 HQN393223:HQN393226 IAJ393223:IAJ393226 IKF393223:IKF393226 IUB393223:IUB393226 JDX393223:JDX393226 JNT393223:JNT393226 JXP393223:JXP393226 KHL393223:KHL393226 KRH393223:KRH393226 LBD393223:LBD393226 LKZ393223:LKZ393226 LUV393223:LUV393226 MER393223:MER393226 MON393223:MON393226 MYJ393223:MYJ393226 NIF393223:NIF393226 NSB393223:NSB393226 OBX393223:OBX393226 OLT393223:OLT393226 OVP393223:OVP393226 PFL393223:PFL393226 PPH393223:PPH393226 PZD393223:PZD393226 QIZ393223:QIZ393226 QSV393223:QSV393226 RCR393223:RCR393226 RMN393223:RMN393226 RWJ393223:RWJ393226 SGF393223:SGF393226 SQB393223:SQB393226 SZX393223:SZX393226 TJT393223:TJT393226 TTP393223:TTP393226 UDL393223:UDL393226 UNH393223:UNH393226 UXD393223:UXD393226 VGZ393223:VGZ393226 VQV393223:VQV393226 WAR393223:WAR393226 WKN393223:WKN393226 WUJ393223:WUJ393226 M458759:M458762 HX458759:HX458762 RT458759:RT458762 ABP458759:ABP458762 ALL458759:ALL458762 AVH458759:AVH458762 BFD458759:BFD458762 BOZ458759:BOZ458762 BYV458759:BYV458762 CIR458759:CIR458762 CSN458759:CSN458762 DCJ458759:DCJ458762 DMF458759:DMF458762 DWB458759:DWB458762 EFX458759:EFX458762 EPT458759:EPT458762 EZP458759:EZP458762 FJL458759:FJL458762 FTH458759:FTH458762 GDD458759:GDD458762 GMZ458759:GMZ458762 GWV458759:GWV458762 HGR458759:HGR458762 HQN458759:HQN458762 IAJ458759:IAJ458762 IKF458759:IKF458762 IUB458759:IUB458762 JDX458759:JDX458762 JNT458759:JNT458762 JXP458759:JXP458762 KHL458759:KHL458762 KRH458759:KRH458762 LBD458759:LBD458762 LKZ458759:LKZ458762 LUV458759:LUV458762 MER458759:MER458762 MON458759:MON458762 MYJ458759:MYJ458762 NIF458759:NIF458762 NSB458759:NSB458762 OBX458759:OBX458762 OLT458759:OLT458762 OVP458759:OVP458762 PFL458759:PFL458762 PPH458759:PPH458762 PZD458759:PZD458762 QIZ458759:QIZ458762 QSV458759:QSV458762 RCR458759:RCR458762 RMN458759:RMN458762 RWJ458759:RWJ458762 SGF458759:SGF458762 SQB458759:SQB458762 SZX458759:SZX458762 TJT458759:TJT458762 TTP458759:TTP458762 UDL458759:UDL458762 UNH458759:UNH458762 UXD458759:UXD458762 VGZ458759:VGZ458762 VQV458759:VQV458762 WAR458759:WAR458762 WKN458759:WKN458762 WUJ458759:WUJ458762 M524295:M524298 HX524295:HX524298 RT524295:RT524298 ABP524295:ABP524298 ALL524295:ALL524298 AVH524295:AVH524298 BFD524295:BFD524298 BOZ524295:BOZ524298 BYV524295:BYV524298 CIR524295:CIR524298 CSN524295:CSN524298 DCJ524295:DCJ524298 DMF524295:DMF524298 DWB524295:DWB524298 EFX524295:EFX524298 EPT524295:EPT524298 EZP524295:EZP524298 FJL524295:FJL524298 FTH524295:FTH524298 GDD524295:GDD524298 GMZ524295:GMZ524298 GWV524295:GWV524298 HGR524295:HGR524298 HQN524295:HQN524298 IAJ524295:IAJ524298 IKF524295:IKF524298 IUB524295:IUB524298 JDX524295:JDX524298 JNT524295:JNT524298 JXP524295:JXP524298 KHL524295:KHL524298 KRH524295:KRH524298 LBD524295:LBD524298 LKZ524295:LKZ524298 LUV524295:LUV524298 MER524295:MER524298 MON524295:MON524298 MYJ524295:MYJ524298 NIF524295:NIF524298 NSB524295:NSB524298 OBX524295:OBX524298 OLT524295:OLT524298 OVP524295:OVP524298 PFL524295:PFL524298 PPH524295:PPH524298 PZD524295:PZD524298 QIZ524295:QIZ524298 QSV524295:QSV524298 RCR524295:RCR524298 RMN524295:RMN524298 RWJ524295:RWJ524298 SGF524295:SGF524298 SQB524295:SQB524298 SZX524295:SZX524298 TJT524295:TJT524298 TTP524295:TTP524298 UDL524295:UDL524298 UNH524295:UNH524298 UXD524295:UXD524298 VGZ524295:VGZ524298 VQV524295:VQV524298 WAR524295:WAR524298 WKN524295:WKN524298 WUJ524295:WUJ524298 M589831:M589834 HX589831:HX589834 RT589831:RT589834 ABP589831:ABP589834 ALL589831:ALL589834 AVH589831:AVH589834 BFD589831:BFD589834 BOZ589831:BOZ589834 BYV589831:BYV589834 CIR589831:CIR589834 CSN589831:CSN589834 DCJ589831:DCJ589834 DMF589831:DMF589834 DWB589831:DWB589834 EFX589831:EFX589834 EPT589831:EPT589834 EZP589831:EZP589834 FJL589831:FJL589834 FTH589831:FTH589834 GDD589831:GDD589834 GMZ589831:GMZ589834 GWV589831:GWV589834 HGR589831:HGR589834 HQN589831:HQN589834 IAJ589831:IAJ589834 IKF589831:IKF589834 IUB589831:IUB589834 JDX589831:JDX589834 JNT589831:JNT589834 JXP589831:JXP589834 KHL589831:KHL589834 KRH589831:KRH589834 LBD589831:LBD589834 LKZ589831:LKZ589834 LUV589831:LUV589834 MER589831:MER589834 MON589831:MON589834 MYJ589831:MYJ589834 NIF589831:NIF589834 NSB589831:NSB589834 OBX589831:OBX589834 OLT589831:OLT589834 OVP589831:OVP589834 PFL589831:PFL589834 PPH589831:PPH589834 PZD589831:PZD589834 QIZ589831:QIZ589834 QSV589831:QSV589834 RCR589831:RCR589834 RMN589831:RMN589834 RWJ589831:RWJ589834 SGF589831:SGF589834 SQB589831:SQB589834 SZX589831:SZX589834 TJT589831:TJT589834 TTP589831:TTP589834 UDL589831:UDL589834 UNH589831:UNH589834 UXD589831:UXD589834 VGZ589831:VGZ589834 VQV589831:VQV589834 WAR589831:WAR589834 WKN589831:WKN589834 WUJ589831:WUJ589834 M655367:M655370 HX655367:HX655370 RT655367:RT655370 ABP655367:ABP655370 ALL655367:ALL655370 AVH655367:AVH655370 BFD655367:BFD655370 BOZ655367:BOZ655370 BYV655367:BYV655370 CIR655367:CIR655370 CSN655367:CSN655370 DCJ655367:DCJ655370 DMF655367:DMF655370 DWB655367:DWB655370 EFX655367:EFX655370 EPT655367:EPT655370 EZP655367:EZP655370 FJL655367:FJL655370 FTH655367:FTH655370 GDD655367:GDD655370 GMZ655367:GMZ655370 GWV655367:GWV655370 HGR655367:HGR655370 HQN655367:HQN655370 IAJ655367:IAJ655370 IKF655367:IKF655370 IUB655367:IUB655370 JDX655367:JDX655370 JNT655367:JNT655370 JXP655367:JXP655370 KHL655367:KHL655370 KRH655367:KRH655370 LBD655367:LBD655370 LKZ655367:LKZ655370 LUV655367:LUV655370 MER655367:MER655370 MON655367:MON655370 MYJ655367:MYJ655370 NIF655367:NIF655370 NSB655367:NSB655370 OBX655367:OBX655370 OLT655367:OLT655370 OVP655367:OVP655370 PFL655367:PFL655370 PPH655367:PPH655370 PZD655367:PZD655370 QIZ655367:QIZ655370 QSV655367:QSV655370 RCR655367:RCR655370 RMN655367:RMN655370 RWJ655367:RWJ655370 SGF655367:SGF655370 SQB655367:SQB655370 SZX655367:SZX655370 TJT655367:TJT655370 TTP655367:TTP655370 UDL655367:UDL655370 UNH655367:UNH655370 UXD655367:UXD655370 VGZ655367:VGZ655370 VQV655367:VQV655370 WAR655367:WAR655370 WKN655367:WKN655370 WUJ655367:WUJ655370 M720903:M720906 HX720903:HX720906 RT720903:RT720906 ABP720903:ABP720906 ALL720903:ALL720906 AVH720903:AVH720906 BFD720903:BFD720906 BOZ720903:BOZ720906 BYV720903:BYV720906 CIR720903:CIR720906 CSN720903:CSN720906 DCJ720903:DCJ720906 DMF720903:DMF720906 DWB720903:DWB720906 EFX720903:EFX720906 EPT720903:EPT720906 EZP720903:EZP720906 FJL720903:FJL720906 FTH720903:FTH720906 GDD720903:GDD720906 GMZ720903:GMZ720906 GWV720903:GWV720906 HGR720903:HGR720906 HQN720903:HQN720906 IAJ720903:IAJ720906 IKF720903:IKF720906 IUB720903:IUB720906 JDX720903:JDX720906 JNT720903:JNT720906 JXP720903:JXP720906 KHL720903:KHL720906 KRH720903:KRH720906 LBD720903:LBD720906 LKZ720903:LKZ720906 LUV720903:LUV720906 MER720903:MER720906 MON720903:MON720906 MYJ720903:MYJ720906 NIF720903:NIF720906 NSB720903:NSB720906 OBX720903:OBX720906 OLT720903:OLT720906 OVP720903:OVP720906 PFL720903:PFL720906 PPH720903:PPH720906 PZD720903:PZD720906 QIZ720903:QIZ720906 QSV720903:QSV720906 RCR720903:RCR720906 RMN720903:RMN720906 RWJ720903:RWJ720906 SGF720903:SGF720906 SQB720903:SQB720906 SZX720903:SZX720906 TJT720903:TJT720906 TTP720903:TTP720906 UDL720903:UDL720906 UNH720903:UNH720906 UXD720903:UXD720906 VGZ720903:VGZ720906 VQV720903:VQV720906 WAR720903:WAR720906 WKN720903:WKN720906 WUJ720903:WUJ720906 M786439:M786442 HX786439:HX786442 RT786439:RT786442 ABP786439:ABP786442 ALL786439:ALL786442 AVH786439:AVH786442 BFD786439:BFD786442 BOZ786439:BOZ786442 BYV786439:BYV786442 CIR786439:CIR786442 CSN786439:CSN786442 DCJ786439:DCJ786442 DMF786439:DMF786442 DWB786439:DWB786442 EFX786439:EFX786442 EPT786439:EPT786442 EZP786439:EZP786442 FJL786439:FJL786442 FTH786439:FTH786442 GDD786439:GDD786442 GMZ786439:GMZ786442 GWV786439:GWV786442 HGR786439:HGR786442 HQN786439:HQN786442 IAJ786439:IAJ786442 IKF786439:IKF786442 IUB786439:IUB786442 JDX786439:JDX786442 JNT786439:JNT786442 JXP786439:JXP786442 KHL786439:KHL786442 KRH786439:KRH786442 LBD786439:LBD786442 LKZ786439:LKZ786442 LUV786439:LUV786442 MER786439:MER786442 MON786439:MON786442 MYJ786439:MYJ786442 NIF786439:NIF786442 NSB786439:NSB786442 OBX786439:OBX786442 OLT786439:OLT786442 OVP786439:OVP786442 PFL786439:PFL786442 PPH786439:PPH786442 PZD786439:PZD786442 QIZ786439:QIZ786442 QSV786439:QSV786442 RCR786439:RCR786442 RMN786439:RMN786442 RWJ786439:RWJ786442 SGF786439:SGF786442 SQB786439:SQB786442 SZX786439:SZX786442 TJT786439:TJT786442 TTP786439:TTP786442 UDL786439:UDL786442 UNH786439:UNH786442 UXD786439:UXD786442 VGZ786439:VGZ786442 VQV786439:VQV786442 WAR786439:WAR786442 WKN786439:WKN786442 WUJ786439:WUJ786442 M851975:M851978 HX851975:HX851978 RT851975:RT851978 ABP851975:ABP851978 ALL851975:ALL851978 AVH851975:AVH851978 BFD851975:BFD851978 BOZ851975:BOZ851978 BYV851975:BYV851978 CIR851975:CIR851978 CSN851975:CSN851978 DCJ851975:DCJ851978 DMF851975:DMF851978 DWB851975:DWB851978 EFX851975:EFX851978 EPT851975:EPT851978 EZP851975:EZP851978 FJL851975:FJL851978 FTH851975:FTH851978 GDD851975:GDD851978 GMZ851975:GMZ851978 GWV851975:GWV851978 HGR851975:HGR851978 HQN851975:HQN851978 IAJ851975:IAJ851978 IKF851975:IKF851978 IUB851975:IUB851978 JDX851975:JDX851978 JNT851975:JNT851978 JXP851975:JXP851978 KHL851975:KHL851978 KRH851975:KRH851978 LBD851975:LBD851978 LKZ851975:LKZ851978 LUV851975:LUV851978 MER851975:MER851978 MON851975:MON851978 MYJ851975:MYJ851978 NIF851975:NIF851978 NSB851975:NSB851978 OBX851975:OBX851978 OLT851975:OLT851978 OVP851975:OVP851978 PFL851975:PFL851978 PPH851975:PPH851978 PZD851975:PZD851978 QIZ851975:QIZ851978 QSV851975:QSV851978 RCR851975:RCR851978 RMN851975:RMN851978 RWJ851975:RWJ851978 SGF851975:SGF851978 SQB851975:SQB851978 SZX851975:SZX851978 TJT851975:TJT851978 TTP851975:TTP851978 UDL851975:UDL851978 UNH851975:UNH851978 UXD851975:UXD851978 VGZ851975:VGZ851978 VQV851975:VQV851978 WAR851975:WAR851978 WKN851975:WKN851978 WUJ851975:WUJ851978 M917511:M917514 HX917511:HX917514 RT917511:RT917514 ABP917511:ABP917514 ALL917511:ALL917514 AVH917511:AVH917514 BFD917511:BFD917514 BOZ917511:BOZ917514 BYV917511:BYV917514 CIR917511:CIR917514 CSN917511:CSN917514 DCJ917511:DCJ917514 DMF917511:DMF917514 DWB917511:DWB917514 EFX917511:EFX917514 EPT917511:EPT917514 EZP917511:EZP917514 FJL917511:FJL917514 FTH917511:FTH917514 GDD917511:GDD917514 GMZ917511:GMZ917514 GWV917511:GWV917514 HGR917511:HGR917514 HQN917511:HQN917514 IAJ917511:IAJ917514 IKF917511:IKF917514 IUB917511:IUB917514 JDX917511:JDX917514 JNT917511:JNT917514 JXP917511:JXP917514 KHL917511:KHL917514 KRH917511:KRH917514 LBD917511:LBD917514 LKZ917511:LKZ917514 LUV917511:LUV917514 MER917511:MER917514 MON917511:MON917514 MYJ917511:MYJ917514 NIF917511:NIF917514 NSB917511:NSB917514 OBX917511:OBX917514 OLT917511:OLT917514 OVP917511:OVP917514 PFL917511:PFL917514 PPH917511:PPH917514 PZD917511:PZD917514 QIZ917511:QIZ917514 QSV917511:QSV917514 RCR917511:RCR917514 RMN917511:RMN917514 RWJ917511:RWJ917514 SGF917511:SGF917514 SQB917511:SQB917514 SZX917511:SZX917514 TJT917511:TJT917514 TTP917511:TTP917514 UDL917511:UDL917514 UNH917511:UNH917514 UXD917511:UXD917514 VGZ917511:VGZ917514 VQV917511:VQV917514 WAR917511:WAR917514 WKN917511:WKN917514 WUJ917511:WUJ917514 M983047:M983050 HX983047:HX983050 RT983047:RT983050 ABP983047:ABP983050 ALL983047:ALL983050 AVH983047:AVH983050 BFD983047:BFD983050 BOZ983047:BOZ983050 BYV983047:BYV983050 CIR983047:CIR983050 CSN983047:CSN983050 DCJ983047:DCJ983050 DMF983047:DMF983050 DWB983047:DWB983050 EFX983047:EFX983050 EPT983047:EPT983050 EZP983047:EZP983050 FJL983047:FJL983050 FTH983047:FTH983050 GDD983047:GDD983050 GMZ983047:GMZ983050 GWV983047:GWV983050 HGR983047:HGR983050 HQN983047:HQN983050 IAJ983047:IAJ983050 IKF983047:IKF983050 IUB983047:IUB983050 JDX983047:JDX983050 JNT983047:JNT983050 JXP983047:JXP983050 KHL983047:KHL983050 KRH983047:KRH983050 LBD983047:LBD983050 LKZ983047:LKZ983050 LUV983047:LUV983050 MER983047:MER983050 MON983047:MON983050 MYJ983047:MYJ983050 NIF983047:NIF983050 NSB983047:NSB983050 OBX983047:OBX983050 OLT983047:OLT983050 OVP983047:OVP983050 PFL983047:PFL983050 PPH983047:PPH983050 PZD983047:PZD983050 QIZ983047:QIZ983050 QSV983047:QSV983050 RCR983047:RCR983050 RMN983047:RMN983050 RWJ983047:RWJ983050 SGF983047:SGF983050 SQB983047:SQB983050 SZX983047:SZX983050 TJT983047:TJT983050 TTP983047:TTP983050 UDL983047:UDL983050 UNH983047:UNH983050 UXD983047:UXD983050 VGZ983047:VGZ983050 VQV983047:VQV983050 WAR983047:WAR983050 WKN983047:WKN983050 WUJ983047:WUJ983050 F65557:X65559 HQ65557:IM65559 RM65557:SI65559 ABI65557:ACE65559 ALE65557:AMA65559 AVA65557:AVW65559 BEW65557:BFS65559 BOS65557:BPO65559 BYO65557:BZK65559 CIK65557:CJG65559 CSG65557:CTC65559 DCC65557:DCY65559 DLY65557:DMU65559 DVU65557:DWQ65559 EFQ65557:EGM65559 EPM65557:EQI65559 EZI65557:FAE65559 FJE65557:FKA65559 FTA65557:FTW65559 GCW65557:GDS65559 GMS65557:GNO65559 GWO65557:GXK65559 HGK65557:HHG65559 HQG65557:HRC65559 IAC65557:IAY65559 IJY65557:IKU65559 ITU65557:IUQ65559 JDQ65557:JEM65559 JNM65557:JOI65559 JXI65557:JYE65559 KHE65557:KIA65559 KRA65557:KRW65559 LAW65557:LBS65559 LKS65557:LLO65559 LUO65557:LVK65559 MEK65557:MFG65559 MOG65557:MPC65559 MYC65557:MYY65559 NHY65557:NIU65559 NRU65557:NSQ65559 OBQ65557:OCM65559 OLM65557:OMI65559 OVI65557:OWE65559 PFE65557:PGA65559 PPA65557:PPW65559 PYW65557:PZS65559 QIS65557:QJO65559 QSO65557:QTK65559 RCK65557:RDG65559 RMG65557:RNC65559 RWC65557:RWY65559 SFY65557:SGU65559 SPU65557:SQQ65559 SZQ65557:TAM65559 TJM65557:TKI65559 TTI65557:TUE65559 UDE65557:UEA65559 UNA65557:UNW65559 UWW65557:UXS65559 VGS65557:VHO65559 VQO65557:VRK65559 WAK65557:WBG65559 WKG65557:WLC65559 WUC65557:WUY65559 F131093:X131095 HQ131093:IM131095 RM131093:SI131095 ABI131093:ACE131095 ALE131093:AMA131095 AVA131093:AVW131095 BEW131093:BFS131095 BOS131093:BPO131095 BYO131093:BZK131095 CIK131093:CJG131095 CSG131093:CTC131095 DCC131093:DCY131095 DLY131093:DMU131095 DVU131093:DWQ131095 EFQ131093:EGM131095 EPM131093:EQI131095 EZI131093:FAE131095 FJE131093:FKA131095 FTA131093:FTW131095 GCW131093:GDS131095 GMS131093:GNO131095 GWO131093:GXK131095 HGK131093:HHG131095 HQG131093:HRC131095 IAC131093:IAY131095 IJY131093:IKU131095 ITU131093:IUQ131095 JDQ131093:JEM131095 JNM131093:JOI131095 JXI131093:JYE131095 KHE131093:KIA131095 KRA131093:KRW131095 LAW131093:LBS131095 LKS131093:LLO131095 LUO131093:LVK131095 MEK131093:MFG131095 MOG131093:MPC131095 MYC131093:MYY131095 NHY131093:NIU131095 NRU131093:NSQ131095 OBQ131093:OCM131095 OLM131093:OMI131095 OVI131093:OWE131095 PFE131093:PGA131095 PPA131093:PPW131095 PYW131093:PZS131095 QIS131093:QJO131095 QSO131093:QTK131095 RCK131093:RDG131095 RMG131093:RNC131095 RWC131093:RWY131095 SFY131093:SGU131095 SPU131093:SQQ131095 SZQ131093:TAM131095 TJM131093:TKI131095 TTI131093:TUE131095 UDE131093:UEA131095 UNA131093:UNW131095 UWW131093:UXS131095 VGS131093:VHO131095 VQO131093:VRK131095 WAK131093:WBG131095 WKG131093:WLC131095 WUC131093:WUY131095 F196629:X196631 HQ196629:IM196631 RM196629:SI196631 ABI196629:ACE196631 ALE196629:AMA196631 AVA196629:AVW196631 BEW196629:BFS196631 BOS196629:BPO196631 BYO196629:BZK196631 CIK196629:CJG196631 CSG196629:CTC196631 DCC196629:DCY196631 DLY196629:DMU196631 DVU196629:DWQ196631 EFQ196629:EGM196631 EPM196629:EQI196631 EZI196629:FAE196631 FJE196629:FKA196631 FTA196629:FTW196631 GCW196629:GDS196631 GMS196629:GNO196631 GWO196629:GXK196631 HGK196629:HHG196631 HQG196629:HRC196631 IAC196629:IAY196631 IJY196629:IKU196631 ITU196629:IUQ196631 JDQ196629:JEM196631 JNM196629:JOI196631 JXI196629:JYE196631 KHE196629:KIA196631 KRA196629:KRW196631 LAW196629:LBS196631 LKS196629:LLO196631 LUO196629:LVK196631 MEK196629:MFG196631 MOG196629:MPC196631 MYC196629:MYY196631 NHY196629:NIU196631 NRU196629:NSQ196631 OBQ196629:OCM196631 OLM196629:OMI196631 OVI196629:OWE196631 PFE196629:PGA196631 PPA196629:PPW196631 PYW196629:PZS196631 QIS196629:QJO196631 QSO196629:QTK196631 RCK196629:RDG196631 RMG196629:RNC196631 RWC196629:RWY196631 SFY196629:SGU196631 SPU196629:SQQ196631 SZQ196629:TAM196631 TJM196629:TKI196631 TTI196629:TUE196631 UDE196629:UEA196631 UNA196629:UNW196631 UWW196629:UXS196631 VGS196629:VHO196631 VQO196629:VRK196631 WAK196629:WBG196631 WKG196629:WLC196631 WUC196629:WUY196631 F262165:X262167 HQ262165:IM262167 RM262165:SI262167 ABI262165:ACE262167 ALE262165:AMA262167 AVA262165:AVW262167 BEW262165:BFS262167 BOS262165:BPO262167 BYO262165:BZK262167 CIK262165:CJG262167 CSG262165:CTC262167 DCC262165:DCY262167 DLY262165:DMU262167 DVU262165:DWQ262167 EFQ262165:EGM262167 EPM262165:EQI262167 EZI262165:FAE262167 FJE262165:FKA262167 FTA262165:FTW262167 GCW262165:GDS262167 GMS262165:GNO262167 GWO262165:GXK262167 HGK262165:HHG262167 HQG262165:HRC262167 IAC262165:IAY262167 IJY262165:IKU262167 ITU262165:IUQ262167 JDQ262165:JEM262167 JNM262165:JOI262167 JXI262165:JYE262167 KHE262165:KIA262167 KRA262165:KRW262167 LAW262165:LBS262167 LKS262165:LLO262167 LUO262165:LVK262167 MEK262165:MFG262167 MOG262165:MPC262167 MYC262165:MYY262167 NHY262165:NIU262167 NRU262165:NSQ262167 OBQ262165:OCM262167 OLM262165:OMI262167 OVI262165:OWE262167 PFE262165:PGA262167 PPA262165:PPW262167 PYW262165:PZS262167 QIS262165:QJO262167 QSO262165:QTK262167 RCK262165:RDG262167 RMG262165:RNC262167 RWC262165:RWY262167 SFY262165:SGU262167 SPU262165:SQQ262167 SZQ262165:TAM262167 TJM262165:TKI262167 TTI262165:TUE262167 UDE262165:UEA262167 UNA262165:UNW262167 UWW262165:UXS262167 VGS262165:VHO262167 VQO262165:VRK262167 WAK262165:WBG262167 WKG262165:WLC262167 WUC262165:WUY262167 F327701:X327703 HQ327701:IM327703 RM327701:SI327703 ABI327701:ACE327703 ALE327701:AMA327703 AVA327701:AVW327703 BEW327701:BFS327703 BOS327701:BPO327703 BYO327701:BZK327703 CIK327701:CJG327703 CSG327701:CTC327703 DCC327701:DCY327703 DLY327701:DMU327703 DVU327701:DWQ327703 EFQ327701:EGM327703 EPM327701:EQI327703 EZI327701:FAE327703 FJE327701:FKA327703 FTA327701:FTW327703 GCW327701:GDS327703 GMS327701:GNO327703 GWO327701:GXK327703 HGK327701:HHG327703 HQG327701:HRC327703 IAC327701:IAY327703 IJY327701:IKU327703 ITU327701:IUQ327703 JDQ327701:JEM327703 JNM327701:JOI327703 JXI327701:JYE327703 KHE327701:KIA327703 KRA327701:KRW327703 LAW327701:LBS327703 LKS327701:LLO327703 LUO327701:LVK327703 MEK327701:MFG327703 MOG327701:MPC327703 MYC327701:MYY327703 NHY327701:NIU327703 NRU327701:NSQ327703 OBQ327701:OCM327703 OLM327701:OMI327703 OVI327701:OWE327703 PFE327701:PGA327703 PPA327701:PPW327703 PYW327701:PZS327703 QIS327701:QJO327703 QSO327701:QTK327703 RCK327701:RDG327703 RMG327701:RNC327703 RWC327701:RWY327703 SFY327701:SGU327703 SPU327701:SQQ327703 SZQ327701:TAM327703 TJM327701:TKI327703 TTI327701:TUE327703 UDE327701:UEA327703 UNA327701:UNW327703 UWW327701:UXS327703 VGS327701:VHO327703 VQO327701:VRK327703 WAK327701:WBG327703 WKG327701:WLC327703 WUC327701:WUY327703 F393237:X393239 HQ393237:IM393239 RM393237:SI393239 ABI393237:ACE393239 ALE393237:AMA393239 AVA393237:AVW393239 BEW393237:BFS393239 BOS393237:BPO393239 BYO393237:BZK393239 CIK393237:CJG393239 CSG393237:CTC393239 DCC393237:DCY393239 DLY393237:DMU393239 DVU393237:DWQ393239 EFQ393237:EGM393239 EPM393237:EQI393239 EZI393237:FAE393239 FJE393237:FKA393239 FTA393237:FTW393239 GCW393237:GDS393239 GMS393237:GNO393239 GWO393237:GXK393239 HGK393237:HHG393239 HQG393237:HRC393239 IAC393237:IAY393239 IJY393237:IKU393239 ITU393237:IUQ393239 JDQ393237:JEM393239 JNM393237:JOI393239 JXI393237:JYE393239 KHE393237:KIA393239 KRA393237:KRW393239 LAW393237:LBS393239 LKS393237:LLO393239 LUO393237:LVK393239 MEK393237:MFG393239 MOG393237:MPC393239 MYC393237:MYY393239 NHY393237:NIU393239 NRU393237:NSQ393239 OBQ393237:OCM393239 OLM393237:OMI393239 OVI393237:OWE393239 PFE393237:PGA393239 PPA393237:PPW393239 PYW393237:PZS393239 QIS393237:QJO393239 QSO393237:QTK393239 RCK393237:RDG393239 RMG393237:RNC393239 RWC393237:RWY393239 SFY393237:SGU393239 SPU393237:SQQ393239 SZQ393237:TAM393239 TJM393237:TKI393239 TTI393237:TUE393239 UDE393237:UEA393239 UNA393237:UNW393239 UWW393237:UXS393239 VGS393237:VHO393239 VQO393237:VRK393239 WAK393237:WBG393239 WKG393237:WLC393239 WUC393237:WUY393239 F458773:X458775 HQ458773:IM458775 RM458773:SI458775 ABI458773:ACE458775 ALE458773:AMA458775 AVA458773:AVW458775 BEW458773:BFS458775 BOS458773:BPO458775 BYO458773:BZK458775 CIK458773:CJG458775 CSG458773:CTC458775 DCC458773:DCY458775 DLY458773:DMU458775 DVU458773:DWQ458775 EFQ458773:EGM458775 EPM458773:EQI458775 EZI458773:FAE458775 FJE458773:FKA458775 FTA458773:FTW458775 GCW458773:GDS458775 GMS458773:GNO458775 GWO458773:GXK458775 HGK458773:HHG458775 HQG458773:HRC458775 IAC458773:IAY458775 IJY458773:IKU458775 ITU458773:IUQ458775 JDQ458773:JEM458775 JNM458773:JOI458775 JXI458773:JYE458775 KHE458773:KIA458775 KRA458773:KRW458775 LAW458773:LBS458775 LKS458773:LLO458775 LUO458773:LVK458775 MEK458773:MFG458775 MOG458773:MPC458775 MYC458773:MYY458775 NHY458773:NIU458775 NRU458773:NSQ458775 OBQ458773:OCM458775 OLM458773:OMI458775 OVI458773:OWE458775 PFE458773:PGA458775 PPA458773:PPW458775 PYW458773:PZS458775 QIS458773:QJO458775 QSO458773:QTK458775 RCK458773:RDG458775 RMG458773:RNC458775 RWC458773:RWY458775 SFY458773:SGU458775 SPU458773:SQQ458775 SZQ458773:TAM458775 TJM458773:TKI458775 TTI458773:TUE458775 UDE458773:UEA458775 UNA458773:UNW458775 UWW458773:UXS458775 VGS458773:VHO458775 VQO458773:VRK458775 WAK458773:WBG458775 WKG458773:WLC458775 WUC458773:WUY458775 F524309:X524311 HQ524309:IM524311 RM524309:SI524311 ABI524309:ACE524311 ALE524309:AMA524311 AVA524309:AVW524311 BEW524309:BFS524311 BOS524309:BPO524311 BYO524309:BZK524311 CIK524309:CJG524311 CSG524309:CTC524311 DCC524309:DCY524311 DLY524309:DMU524311 DVU524309:DWQ524311 EFQ524309:EGM524311 EPM524309:EQI524311 EZI524309:FAE524311 FJE524309:FKA524311 FTA524309:FTW524311 GCW524309:GDS524311 GMS524309:GNO524311 GWO524309:GXK524311 HGK524309:HHG524311 HQG524309:HRC524311 IAC524309:IAY524311 IJY524309:IKU524311 ITU524309:IUQ524311 JDQ524309:JEM524311 JNM524309:JOI524311 JXI524309:JYE524311 KHE524309:KIA524311 KRA524309:KRW524311 LAW524309:LBS524311 LKS524309:LLO524311 LUO524309:LVK524311 MEK524309:MFG524311 MOG524309:MPC524311 MYC524309:MYY524311 NHY524309:NIU524311 NRU524309:NSQ524311 OBQ524309:OCM524311 OLM524309:OMI524311 OVI524309:OWE524311 PFE524309:PGA524311 PPA524309:PPW524311 PYW524309:PZS524311 QIS524309:QJO524311 QSO524309:QTK524311 RCK524309:RDG524311 RMG524309:RNC524311 RWC524309:RWY524311 SFY524309:SGU524311 SPU524309:SQQ524311 SZQ524309:TAM524311 TJM524309:TKI524311 TTI524309:TUE524311 UDE524309:UEA524311 UNA524309:UNW524311 UWW524309:UXS524311 VGS524309:VHO524311 VQO524309:VRK524311 WAK524309:WBG524311 WKG524309:WLC524311 WUC524309:WUY524311 F589845:X589847 HQ589845:IM589847 RM589845:SI589847 ABI589845:ACE589847 ALE589845:AMA589847 AVA589845:AVW589847 BEW589845:BFS589847 BOS589845:BPO589847 BYO589845:BZK589847 CIK589845:CJG589847 CSG589845:CTC589847 DCC589845:DCY589847 DLY589845:DMU589847 DVU589845:DWQ589847 EFQ589845:EGM589847 EPM589845:EQI589847 EZI589845:FAE589847 FJE589845:FKA589847 FTA589845:FTW589847 GCW589845:GDS589847 GMS589845:GNO589847 GWO589845:GXK589847 HGK589845:HHG589847 HQG589845:HRC589847 IAC589845:IAY589847 IJY589845:IKU589847 ITU589845:IUQ589847 JDQ589845:JEM589847 JNM589845:JOI589847 JXI589845:JYE589847 KHE589845:KIA589847 KRA589845:KRW589847 LAW589845:LBS589847 LKS589845:LLO589847 LUO589845:LVK589847 MEK589845:MFG589847 MOG589845:MPC589847 MYC589845:MYY589847 NHY589845:NIU589847 NRU589845:NSQ589847 OBQ589845:OCM589847 OLM589845:OMI589847 OVI589845:OWE589847 PFE589845:PGA589847 PPA589845:PPW589847 PYW589845:PZS589847 QIS589845:QJO589847 QSO589845:QTK589847 RCK589845:RDG589847 RMG589845:RNC589847 RWC589845:RWY589847 SFY589845:SGU589847 SPU589845:SQQ589847 SZQ589845:TAM589847 TJM589845:TKI589847 TTI589845:TUE589847 UDE589845:UEA589847 UNA589845:UNW589847 UWW589845:UXS589847 VGS589845:VHO589847 VQO589845:VRK589847 WAK589845:WBG589847 WKG589845:WLC589847 WUC589845:WUY589847 F655381:X655383 HQ655381:IM655383 RM655381:SI655383 ABI655381:ACE655383 ALE655381:AMA655383 AVA655381:AVW655383 BEW655381:BFS655383 BOS655381:BPO655383 BYO655381:BZK655383 CIK655381:CJG655383 CSG655381:CTC655383 DCC655381:DCY655383 DLY655381:DMU655383 DVU655381:DWQ655383 EFQ655381:EGM655383 EPM655381:EQI655383 EZI655381:FAE655383 FJE655381:FKA655383 FTA655381:FTW655383 GCW655381:GDS655383 GMS655381:GNO655383 GWO655381:GXK655383 HGK655381:HHG655383 HQG655381:HRC655383 IAC655381:IAY655383 IJY655381:IKU655383 ITU655381:IUQ655383 JDQ655381:JEM655383 JNM655381:JOI655383 JXI655381:JYE655383 KHE655381:KIA655383 KRA655381:KRW655383 LAW655381:LBS655383 LKS655381:LLO655383 LUO655381:LVK655383 MEK655381:MFG655383 MOG655381:MPC655383 MYC655381:MYY655383 NHY655381:NIU655383 NRU655381:NSQ655383 OBQ655381:OCM655383 OLM655381:OMI655383 OVI655381:OWE655383 PFE655381:PGA655383 PPA655381:PPW655383 PYW655381:PZS655383 QIS655381:QJO655383 QSO655381:QTK655383 RCK655381:RDG655383 RMG655381:RNC655383 RWC655381:RWY655383 SFY655381:SGU655383 SPU655381:SQQ655383 SZQ655381:TAM655383 TJM655381:TKI655383 TTI655381:TUE655383 UDE655381:UEA655383 UNA655381:UNW655383 UWW655381:UXS655383 VGS655381:VHO655383 VQO655381:VRK655383 WAK655381:WBG655383 WKG655381:WLC655383 WUC655381:WUY655383 F720917:X720919 HQ720917:IM720919 RM720917:SI720919 ABI720917:ACE720919 ALE720917:AMA720919 AVA720917:AVW720919 BEW720917:BFS720919 BOS720917:BPO720919 BYO720917:BZK720919 CIK720917:CJG720919 CSG720917:CTC720919 DCC720917:DCY720919 DLY720917:DMU720919 DVU720917:DWQ720919 EFQ720917:EGM720919 EPM720917:EQI720919 EZI720917:FAE720919 FJE720917:FKA720919 FTA720917:FTW720919 GCW720917:GDS720919 GMS720917:GNO720919 GWO720917:GXK720919 HGK720917:HHG720919 HQG720917:HRC720919 IAC720917:IAY720919 IJY720917:IKU720919 ITU720917:IUQ720919 JDQ720917:JEM720919 JNM720917:JOI720919 JXI720917:JYE720919 KHE720917:KIA720919 KRA720917:KRW720919 LAW720917:LBS720919 LKS720917:LLO720919 LUO720917:LVK720919 MEK720917:MFG720919 MOG720917:MPC720919 MYC720917:MYY720919 NHY720917:NIU720919 NRU720917:NSQ720919 OBQ720917:OCM720919 OLM720917:OMI720919 OVI720917:OWE720919 PFE720917:PGA720919 PPA720917:PPW720919 PYW720917:PZS720919 QIS720917:QJO720919 QSO720917:QTK720919 RCK720917:RDG720919 RMG720917:RNC720919 RWC720917:RWY720919 SFY720917:SGU720919 SPU720917:SQQ720919 SZQ720917:TAM720919 TJM720917:TKI720919 TTI720917:TUE720919 UDE720917:UEA720919 UNA720917:UNW720919 UWW720917:UXS720919 VGS720917:VHO720919 VQO720917:VRK720919 WAK720917:WBG720919 WKG720917:WLC720919 WUC720917:WUY720919 F786453:X786455 HQ786453:IM786455 RM786453:SI786455 ABI786453:ACE786455 ALE786453:AMA786455 AVA786453:AVW786455 BEW786453:BFS786455 BOS786453:BPO786455 BYO786453:BZK786455 CIK786453:CJG786455 CSG786453:CTC786455 DCC786453:DCY786455 DLY786453:DMU786455 DVU786453:DWQ786455 EFQ786453:EGM786455 EPM786453:EQI786455 EZI786453:FAE786455 FJE786453:FKA786455 FTA786453:FTW786455 GCW786453:GDS786455 GMS786453:GNO786455 GWO786453:GXK786455 HGK786453:HHG786455 HQG786453:HRC786455 IAC786453:IAY786455 IJY786453:IKU786455 ITU786453:IUQ786455 JDQ786453:JEM786455 JNM786453:JOI786455 JXI786453:JYE786455 KHE786453:KIA786455 KRA786453:KRW786455 LAW786453:LBS786455 LKS786453:LLO786455 LUO786453:LVK786455 MEK786453:MFG786455 MOG786453:MPC786455 MYC786453:MYY786455 NHY786453:NIU786455 NRU786453:NSQ786455 OBQ786453:OCM786455 OLM786453:OMI786455 OVI786453:OWE786455 PFE786453:PGA786455 PPA786453:PPW786455 PYW786453:PZS786455 QIS786453:QJO786455 QSO786453:QTK786455 RCK786453:RDG786455 RMG786453:RNC786455 RWC786453:RWY786455 SFY786453:SGU786455 SPU786453:SQQ786455 SZQ786453:TAM786455 TJM786453:TKI786455 TTI786453:TUE786455 UDE786453:UEA786455 UNA786453:UNW786455 UWW786453:UXS786455 VGS786453:VHO786455 VQO786453:VRK786455 WAK786453:WBG786455 WKG786453:WLC786455 WUC786453:WUY786455 F851989:X851991 HQ851989:IM851991 RM851989:SI851991 ABI851989:ACE851991 ALE851989:AMA851991 AVA851989:AVW851991 BEW851989:BFS851991 BOS851989:BPO851991 BYO851989:BZK851991 CIK851989:CJG851991 CSG851989:CTC851991 DCC851989:DCY851991 DLY851989:DMU851991 DVU851989:DWQ851991 EFQ851989:EGM851991 EPM851989:EQI851991 EZI851989:FAE851991 FJE851989:FKA851991 FTA851989:FTW851991 GCW851989:GDS851991 GMS851989:GNO851991 GWO851989:GXK851991 HGK851989:HHG851991 HQG851989:HRC851991 IAC851989:IAY851991 IJY851989:IKU851991 ITU851989:IUQ851991 JDQ851989:JEM851991 JNM851989:JOI851991 JXI851989:JYE851991 KHE851989:KIA851991 KRA851989:KRW851991 LAW851989:LBS851991 LKS851989:LLO851991 LUO851989:LVK851991 MEK851989:MFG851991 MOG851989:MPC851991 MYC851989:MYY851991 NHY851989:NIU851991 NRU851989:NSQ851991 OBQ851989:OCM851991 OLM851989:OMI851991 OVI851989:OWE851991 PFE851989:PGA851991 PPA851989:PPW851991 PYW851989:PZS851991 QIS851989:QJO851991 QSO851989:QTK851991 RCK851989:RDG851991 RMG851989:RNC851991 RWC851989:RWY851991 SFY851989:SGU851991 SPU851989:SQQ851991 SZQ851989:TAM851991 TJM851989:TKI851991 TTI851989:TUE851991 UDE851989:UEA851991 UNA851989:UNW851991 UWW851989:UXS851991 VGS851989:VHO851991 VQO851989:VRK851991 WAK851989:WBG851991 WKG851989:WLC851991 WUC851989:WUY851991 F917525:X917527 HQ917525:IM917527 RM917525:SI917527 ABI917525:ACE917527 ALE917525:AMA917527 AVA917525:AVW917527 BEW917525:BFS917527 BOS917525:BPO917527 BYO917525:BZK917527 CIK917525:CJG917527 CSG917525:CTC917527 DCC917525:DCY917527 DLY917525:DMU917527 DVU917525:DWQ917527 EFQ917525:EGM917527 EPM917525:EQI917527 EZI917525:FAE917527 FJE917525:FKA917527 FTA917525:FTW917527 GCW917525:GDS917527 GMS917525:GNO917527 GWO917525:GXK917527 HGK917525:HHG917527 HQG917525:HRC917527 IAC917525:IAY917527 IJY917525:IKU917527 ITU917525:IUQ917527 JDQ917525:JEM917527 JNM917525:JOI917527 JXI917525:JYE917527 KHE917525:KIA917527 KRA917525:KRW917527 LAW917525:LBS917527 LKS917525:LLO917527 LUO917525:LVK917527 MEK917525:MFG917527 MOG917525:MPC917527 MYC917525:MYY917527 NHY917525:NIU917527 NRU917525:NSQ917527 OBQ917525:OCM917527 OLM917525:OMI917527 OVI917525:OWE917527 PFE917525:PGA917527 PPA917525:PPW917527 PYW917525:PZS917527 QIS917525:QJO917527 QSO917525:QTK917527 RCK917525:RDG917527 RMG917525:RNC917527 RWC917525:RWY917527 SFY917525:SGU917527 SPU917525:SQQ917527 SZQ917525:TAM917527 TJM917525:TKI917527 TTI917525:TUE917527 UDE917525:UEA917527 UNA917525:UNW917527 UWW917525:UXS917527 VGS917525:VHO917527 VQO917525:VRK917527 WAK917525:WBG917527 WKG917525:WLC917527 WUC917525:WUY917527 F983061:X983063 HQ983061:IM983063 RM983061:SI983063 ABI983061:ACE983063 ALE983061:AMA983063 AVA983061:AVW983063 BEW983061:BFS983063 BOS983061:BPO983063 BYO983061:BZK983063 CIK983061:CJG983063 CSG983061:CTC983063 DCC983061:DCY983063 DLY983061:DMU983063 DVU983061:DWQ983063 EFQ983061:EGM983063 EPM983061:EQI983063 EZI983061:FAE983063 FJE983061:FKA983063 FTA983061:FTW983063 GCW983061:GDS983063 GMS983061:GNO983063 GWO983061:GXK983063 HGK983061:HHG983063 HQG983061:HRC983063 IAC983061:IAY983063 IJY983061:IKU983063 ITU983061:IUQ983063 JDQ983061:JEM983063 JNM983061:JOI983063 JXI983061:JYE983063 KHE983061:KIA983063 KRA983061:KRW983063 LAW983061:LBS983063 LKS983061:LLO983063 LUO983061:LVK983063 MEK983061:MFG983063 MOG983061:MPC983063 MYC983061:MYY983063 NHY983061:NIU983063 NRU983061:NSQ983063 OBQ983061:OCM983063 OLM983061:OMI983063 OVI983061:OWE983063 PFE983061:PGA983063 PPA983061:PPW983063 PYW983061:PZS983063 QIS983061:QJO983063 QSO983061:QTK983063 RCK983061:RDG983063 RMG983061:RNC983063 RWC983061:RWY983063 SFY983061:SGU983063 SPU983061:SQQ983063 SZQ983061:TAM983063 TJM983061:TKI983063 TTI983061:TUE983063 UDE983061:UEA983063 UNA983061:UNW983063 UWW983061:UXS983063 VGS983061:VHO983063 VQO983061:VRK983063 WAK983061:WBG983063 WKG983061:WLC983063 WUC983061:WUY983063 M65540:M65541 HX65540:HX65541 RT65540:RT65541 ABP65540:ABP65541 ALL65540:ALL65541 AVH65540:AVH65541 BFD65540:BFD65541 BOZ65540:BOZ65541 BYV65540:BYV65541 CIR65540:CIR65541 CSN65540:CSN65541 DCJ65540:DCJ65541 DMF65540:DMF65541 DWB65540:DWB65541 EFX65540:EFX65541 EPT65540:EPT65541 EZP65540:EZP65541 FJL65540:FJL65541 FTH65540:FTH65541 GDD65540:GDD65541 GMZ65540:GMZ65541 GWV65540:GWV65541 HGR65540:HGR65541 HQN65540:HQN65541 IAJ65540:IAJ65541 IKF65540:IKF65541 IUB65540:IUB65541 JDX65540:JDX65541 JNT65540:JNT65541 JXP65540:JXP65541 KHL65540:KHL65541 KRH65540:KRH65541 LBD65540:LBD65541 LKZ65540:LKZ65541 LUV65540:LUV65541 MER65540:MER65541 MON65540:MON65541 MYJ65540:MYJ65541 NIF65540:NIF65541 NSB65540:NSB65541 OBX65540:OBX65541 OLT65540:OLT65541 OVP65540:OVP65541 PFL65540:PFL65541 PPH65540:PPH65541 PZD65540:PZD65541 QIZ65540:QIZ65541 QSV65540:QSV65541 RCR65540:RCR65541 RMN65540:RMN65541 RWJ65540:RWJ65541 SGF65540:SGF65541 SQB65540:SQB65541 SZX65540:SZX65541 TJT65540:TJT65541 TTP65540:TTP65541 UDL65540:UDL65541 UNH65540:UNH65541 UXD65540:UXD65541 VGZ65540:VGZ65541 VQV65540:VQV65541 WAR65540:WAR65541 WKN65540:WKN65541 WUJ65540:WUJ65541 M131076:M131077 HX131076:HX131077 RT131076:RT131077 ABP131076:ABP131077 ALL131076:ALL131077 AVH131076:AVH131077 BFD131076:BFD131077 BOZ131076:BOZ131077 BYV131076:BYV131077 CIR131076:CIR131077 CSN131076:CSN131077 DCJ131076:DCJ131077 DMF131076:DMF131077 DWB131076:DWB131077 EFX131076:EFX131077 EPT131076:EPT131077 EZP131076:EZP131077 FJL131076:FJL131077 FTH131076:FTH131077 GDD131076:GDD131077 GMZ131076:GMZ131077 GWV131076:GWV131077 HGR131076:HGR131077 HQN131076:HQN131077 IAJ131076:IAJ131077 IKF131076:IKF131077 IUB131076:IUB131077 JDX131076:JDX131077 JNT131076:JNT131077 JXP131076:JXP131077 KHL131076:KHL131077 KRH131076:KRH131077 LBD131076:LBD131077 LKZ131076:LKZ131077 LUV131076:LUV131077 MER131076:MER131077 MON131076:MON131077 MYJ131076:MYJ131077 NIF131076:NIF131077 NSB131076:NSB131077 OBX131076:OBX131077 OLT131076:OLT131077 OVP131076:OVP131077 PFL131076:PFL131077 PPH131076:PPH131077 PZD131076:PZD131077 QIZ131076:QIZ131077 QSV131076:QSV131077 RCR131076:RCR131077 RMN131076:RMN131077 RWJ131076:RWJ131077 SGF131076:SGF131077 SQB131076:SQB131077 SZX131076:SZX131077 TJT131076:TJT131077 TTP131076:TTP131077 UDL131076:UDL131077 UNH131076:UNH131077 UXD131076:UXD131077 VGZ131076:VGZ131077 VQV131076:VQV131077 WAR131076:WAR131077 WKN131076:WKN131077 WUJ131076:WUJ131077 M196612:M196613 HX196612:HX196613 RT196612:RT196613 ABP196612:ABP196613 ALL196612:ALL196613 AVH196612:AVH196613 BFD196612:BFD196613 BOZ196612:BOZ196613 BYV196612:BYV196613 CIR196612:CIR196613 CSN196612:CSN196613 DCJ196612:DCJ196613 DMF196612:DMF196613 DWB196612:DWB196613 EFX196612:EFX196613 EPT196612:EPT196613 EZP196612:EZP196613 FJL196612:FJL196613 FTH196612:FTH196613 GDD196612:GDD196613 GMZ196612:GMZ196613 GWV196612:GWV196613 HGR196612:HGR196613 HQN196612:HQN196613 IAJ196612:IAJ196613 IKF196612:IKF196613 IUB196612:IUB196613 JDX196612:JDX196613 JNT196612:JNT196613 JXP196612:JXP196613 KHL196612:KHL196613 KRH196612:KRH196613 LBD196612:LBD196613 LKZ196612:LKZ196613 LUV196612:LUV196613 MER196612:MER196613 MON196612:MON196613 MYJ196612:MYJ196613 NIF196612:NIF196613 NSB196612:NSB196613 OBX196612:OBX196613 OLT196612:OLT196613 OVP196612:OVP196613 PFL196612:PFL196613 PPH196612:PPH196613 PZD196612:PZD196613 QIZ196612:QIZ196613 QSV196612:QSV196613 RCR196612:RCR196613 RMN196612:RMN196613 RWJ196612:RWJ196613 SGF196612:SGF196613 SQB196612:SQB196613 SZX196612:SZX196613 TJT196612:TJT196613 TTP196612:TTP196613 UDL196612:UDL196613 UNH196612:UNH196613 UXD196612:UXD196613 VGZ196612:VGZ196613 VQV196612:VQV196613 WAR196612:WAR196613 WKN196612:WKN196613 WUJ196612:WUJ196613 M262148:M262149 HX262148:HX262149 RT262148:RT262149 ABP262148:ABP262149 ALL262148:ALL262149 AVH262148:AVH262149 BFD262148:BFD262149 BOZ262148:BOZ262149 BYV262148:BYV262149 CIR262148:CIR262149 CSN262148:CSN262149 DCJ262148:DCJ262149 DMF262148:DMF262149 DWB262148:DWB262149 EFX262148:EFX262149 EPT262148:EPT262149 EZP262148:EZP262149 FJL262148:FJL262149 FTH262148:FTH262149 GDD262148:GDD262149 GMZ262148:GMZ262149 GWV262148:GWV262149 HGR262148:HGR262149 HQN262148:HQN262149 IAJ262148:IAJ262149 IKF262148:IKF262149 IUB262148:IUB262149 JDX262148:JDX262149 JNT262148:JNT262149 JXP262148:JXP262149 KHL262148:KHL262149 KRH262148:KRH262149 LBD262148:LBD262149 LKZ262148:LKZ262149 LUV262148:LUV262149 MER262148:MER262149 MON262148:MON262149 MYJ262148:MYJ262149 NIF262148:NIF262149 NSB262148:NSB262149 OBX262148:OBX262149 OLT262148:OLT262149 OVP262148:OVP262149 PFL262148:PFL262149 PPH262148:PPH262149 PZD262148:PZD262149 QIZ262148:QIZ262149 QSV262148:QSV262149 RCR262148:RCR262149 RMN262148:RMN262149 RWJ262148:RWJ262149 SGF262148:SGF262149 SQB262148:SQB262149 SZX262148:SZX262149 TJT262148:TJT262149 TTP262148:TTP262149 UDL262148:UDL262149 UNH262148:UNH262149 UXD262148:UXD262149 VGZ262148:VGZ262149 VQV262148:VQV262149 WAR262148:WAR262149 WKN262148:WKN262149 WUJ262148:WUJ262149 M327684:M327685 HX327684:HX327685 RT327684:RT327685 ABP327684:ABP327685 ALL327684:ALL327685 AVH327684:AVH327685 BFD327684:BFD327685 BOZ327684:BOZ327685 BYV327684:BYV327685 CIR327684:CIR327685 CSN327684:CSN327685 DCJ327684:DCJ327685 DMF327684:DMF327685 DWB327684:DWB327685 EFX327684:EFX327685 EPT327684:EPT327685 EZP327684:EZP327685 FJL327684:FJL327685 FTH327684:FTH327685 GDD327684:GDD327685 GMZ327684:GMZ327685 GWV327684:GWV327685 HGR327684:HGR327685 HQN327684:HQN327685 IAJ327684:IAJ327685 IKF327684:IKF327685 IUB327684:IUB327685 JDX327684:JDX327685 JNT327684:JNT327685 JXP327684:JXP327685 KHL327684:KHL327685 KRH327684:KRH327685 LBD327684:LBD327685 LKZ327684:LKZ327685 LUV327684:LUV327685 MER327684:MER327685 MON327684:MON327685 MYJ327684:MYJ327685 NIF327684:NIF327685 NSB327684:NSB327685 OBX327684:OBX327685 OLT327684:OLT327685 OVP327684:OVP327685 PFL327684:PFL327685 PPH327684:PPH327685 PZD327684:PZD327685 QIZ327684:QIZ327685 QSV327684:QSV327685 RCR327684:RCR327685 RMN327684:RMN327685 RWJ327684:RWJ327685 SGF327684:SGF327685 SQB327684:SQB327685 SZX327684:SZX327685 TJT327684:TJT327685 TTP327684:TTP327685 UDL327684:UDL327685 UNH327684:UNH327685 UXD327684:UXD327685 VGZ327684:VGZ327685 VQV327684:VQV327685 WAR327684:WAR327685 WKN327684:WKN327685 WUJ327684:WUJ327685 M393220:M393221 HX393220:HX393221 RT393220:RT393221 ABP393220:ABP393221 ALL393220:ALL393221 AVH393220:AVH393221 BFD393220:BFD393221 BOZ393220:BOZ393221 BYV393220:BYV393221 CIR393220:CIR393221 CSN393220:CSN393221 DCJ393220:DCJ393221 DMF393220:DMF393221 DWB393220:DWB393221 EFX393220:EFX393221 EPT393220:EPT393221 EZP393220:EZP393221 FJL393220:FJL393221 FTH393220:FTH393221 GDD393220:GDD393221 GMZ393220:GMZ393221 GWV393220:GWV393221 HGR393220:HGR393221 HQN393220:HQN393221 IAJ393220:IAJ393221 IKF393220:IKF393221 IUB393220:IUB393221 JDX393220:JDX393221 JNT393220:JNT393221 JXP393220:JXP393221 KHL393220:KHL393221 KRH393220:KRH393221 LBD393220:LBD393221 LKZ393220:LKZ393221 LUV393220:LUV393221 MER393220:MER393221 MON393220:MON393221 MYJ393220:MYJ393221 NIF393220:NIF393221 NSB393220:NSB393221 OBX393220:OBX393221 OLT393220:OLT393221 OVP393220:OVP393221 PFL393220:PFL393221 PPH393220:PPH393221 PZD393220:PZD393221 QIZ393220:QIZ393221 QSV393220:QSV393221 RCR393220:RCR393221 RMN393220:RMN393221 RWJ393220:RWJ393221 SGF393220:SGF393221 SQB393220:SQB393221 SZX393220:SZX393221 TJT393220:TJT393221 TTP393220:TTP393221 UDL393220:UDL393221 UNH393220:UNH393221 UXD393220:UXD393221 VGZ393220:VGZ393221 VQV393220:VQV393221 WAR393220:WAR393221 WKN393220:WKN393221 WUJ393220:WUJ393221 M458756:M458757 HX458756:HX458757 RT458756:RT458757 ABP458756:ABP458757 ALL458756:ALL458757 AVH458756:AVH458757 BFD458756:BFD458757 BOZ458756:BOZ458757 BYV458756:BYV458757 CIR458756:CIR458757 CSN458756:CSN458757 DCJ458756:DCJ458757 DMF458756:DMF458757 DWB458756:DWB458757 EFX458756:EFX458757 EPT458756:EPT458757 EZP458756:EZP458757 FJL458756:FJL458757 FTH458756:FTH458757 GDD458756:GDD458757 GMZ458756:GMZ458757 GWV458756:GWV458757 HGR458756:HGR458757 HQN458756:HQN458757 IAJ458756:IAJ458757 IKF458756:IKF458757 IUB458756:IUB458757 JDX458756:JDX458757 JNT458756:JNT458757 JXP458756:JXP458757 KHL458756:KHL458757 KRH458756:KRH458757 LBD458756:LBD458757 LKZ458756:LKZ458757 LUV458756:LUV458757 MER458756:MER458757 MON458756:MON458757 MYJ458756:MYJ458757 NIF458756:NIF458757 NSB458756:NSB458757 OBX458756:OBX458757 OLT458756:OLT458757 OVP458756:OVP458757 PFL458756:PFL458757 PPH458756:PPH458757 PZD458756:PZD458757 QIZ458756:QIZ458757 QSV458756:QSV458757 RCR458756:RCR458757 RMN458756:RMN458757 RWJ458756:RWJ458757 SGF458756:SGF458757 SQB458756:SQB458757 SZX458756:SZX458757 TJT458756:TJT458757 TTP458756:TTP458757 UDL458756:UDL458757 UNH458756:UNH458757 UXD458756:UXD458757 VGZ458756:VGZ458757 VQV458756:VQV458757 WAR458756:WAR458757 WKN458756:WKN458757 WUJ458756:WUJ458757 M524292:M524293 HX524292:HX524293 RT524292:RT524293 ABP524292:ABP524293 ALL524292:ALL524293 AVH524292:AVH524293 BFD524292:BFD524293 BOZ524292:BOZ524293 BYV524292:BYV524293 CIR524292:CIR524293 CSN524292:CSN524293 DCJ524292:DCJ524293 DMF524292:DMF524293 DWB524292:DWB524293 EFX524292:EFX524293 EPT524292:EPT524293 EZP524292:EZP524293 FJL524292:FJL524293 FTH524292:FTH524293 GDD524292:GDD524293 GMZ524292:GMZ524293 GWV524292:GWV524293 HGR524292:HGR524293 HQN524292:HQN524293 IAJ524292:IAJ524293 IKF524292:IKF524293 IUB524292:IUB524293 JDX524292:JDX524293 JNT524292:JNT524293 JXP524292:JXP524293 KHL524292:KHL524293 KRH524292:KRH524293 LBD524292:LBD524293 LKZ524292:LKZ524293 LUV524292:LUV524293 MER524292:MER524293 MON524292:MON524293 MYJ524292:MYJ524293 NIF524292:NIF524293 NSB524292:NSB524293 OBX524292:OBX524293 OLT524292:OLT524293 OVP524292:OVP524293 PFL524292:PFL524293 PPH524292:PPH524293 PZD524292:PZD524293 QIZ524292:QIZ524293 QSV524292:QSV524293 RCR524292:RCR524293 RMN524292:RMN524293 RWJ524292:RWJ524293 SGF524292:SGF524293 SQB524292:SQB524293 SZX524292:SZX524293 TJT524292:TJT524293 TTP524292:TTP524293 UDL524292:UDL524293 UNH524292:UNH524293 UXD524292:UXD524293 VGZ524292:VGZ524293 VQV524292:VQV524293 WAR524292:WAR524293 WKN524292:WKN524293 WUJ524292:WUJ524293 M589828:M589829 HX589828:HX589829 RT589828:RT589829 ABP589828:ABP589829 ALL589828:ALL589829 AVH589828:AVH589829 BFD589828:BFD589829 BOZ589828:BOZ589829 BYV589828:BYV589829 CIR589828:CIR589829 CSN589828:CSN589829 DCJ589828:DCJ589829 DMF589828:DMF589829 DWB589828:DWB589829 EFX589828:EFX589829 EPT589828:EPT589829 EZP589828:EZP589829 FJL589828:FJL589829 FTH589828:FTH589829 GDD589828:GDD589829 GMZ589828:GMZ589829 GWV589828:GWV589829 HGR589828:HGR589829 HQN589828:HQN589829 IAJ589828:IAJ589829 IKF589828:IKF589829 IUB589828:IUB589829 JDX589828:JDX589829 JNT589828:JNT589829 JXP589828:JXP589829 KHL589828:KHL589829 KRH589828:KRH589829 LBD589828:LBD589829 LKZ589828:LKZ589829 LUV589828:LUV589829 MER589828:MER589829 MON589828:MON589829 MYJ589828:MYJ589829 NIF589828:NIF589829 NSB589828:NSB589829 OBX589828:OBX589829 OLT589828:OLT589829 OVP589828:OVP589829 PFL589828:PFL589829 PPH589828:PPH589829 PZD589828:PZD589829 QIZ589828:QIZ589829 QSV589828:QSV589829 RCR589828:RCR589829 RMN589828:RMN589829 RWJ589828:RWJ589829 SGF589828:SGF589829 SQB589828:SQB589829 SZX589828:SZX589829 TJT589828:TJT589829 TTP589828:TTP589829 UDL589828:UDL589829 UNH589828:UNH589829 UXD589828:UXD589829 VGZ589828:VGZ589829 VQV589828:VQV589829 WAR589828:WAR589829 WKN589828:WKN589829 WUJ589828:WUJ589829 M655364:M655365 HX655364:HX655365 RT655364:RT655365 ABP655364:ABP655365 ALL655364:ALL655365 AVH655364:AVH655365 BFD655364:BFD655365 BOZ655364:BOZ655365 BYV655364:BYV655365 CIR655364:CIR655365 CSN655364:CSN655365 DCJ655364:DCJ655365 DMF655364:DMF655365 DWB655364:DWB655365 EFX655364:EFX655365 EPT655364:EPT655365 EZP655364:EZP655365 FJL655364:FJL655365 FTH655364:FTH655365 GDD655364:GDD655365 GMZ655364:GMZ655365 GWV655364:GWV655365 HGR655364:HGR655365 HQN655364:HQN655365 IAJ655364:IAJ655365 IKF655364:IKF655365 IUB655364:IUB655365 JDX655364:JDX655365 JNT655364:JNT655365 JXP655364:JXP655365 KHL655364:KHL655365 KRH655364:KRH655365 LBD655364:LBD655365 LKZ655364:LKZ655365 LUV655364:LUV655365 MER655364:MER655365 MON655364:MON655365 MYJ655364:MYJ655365 NIF655364:NIF655365 NSB655364:NSB655365 OBX655364:OBX655365 OLT655364:OLT655365 OVP655364:OVP655365 PFL655364:PFL655365 PPH655364:PPH655365 PZD655364:PZD655365 QIZ655364:QIZ655365 QSV655364:QSV655365 RCR655364:RCR655365 RMN655364:RMN655365 RWJ655364:RWJ655365 SGF655364:SGF655365 SQB655364:SQB655365 SZX655364:SZX655365 TJT655364:TJT655365 TTP655364:TTP655365 UDL655364:UDL655365 UNH655364:UNH655365 UXD655364:UXD655365 VGZ655364:VGZ655365 VQV655364:VQV655365 WAR655364:WAR655365 WKN655364:WKN655365 WUJ655364:WUJ655365 M720900:M720901 HX720900:HX720901 RT720900:RT720901 ABP720900:ABP720901 ALL720900:ALL720901 AVH720900:AVH720901 BFD720900:BFD720901 BOZ720900:BOZ720901 BYV720900:BYV720901 CIR720900:CIR720901 CSN720900:CSN720901 DCJ720900:DCJ720901 DMF720900:DMF720901 DWB720900:DWB720901 EFX720900:EFX720901 EPT720900:EPT720901 EZP720900:EZP720901 FJL720900:FJL720901 FTH720900:FTH720901 GDD720900:GDD720901 GMZ720900:GMZ720901 GWV720900:GWV720901 HGR720900:HGR720901 HQN720900:HQN720901 IAJ720900:IAJ720901 IKF720900:IKF720901 IUB720900:IUB720901 JDX720900:JDX720901 JNT720900:JNT720901 JXP720900:JXP720901 KHL720900:KHL720901 KRH720900:KRH720901 LBD720900:LBD720901 LKZ720900:LKZ720901 LUV720900:LUV720901 MER720900:MER720901 MON720900:MON720901 MYJ720900:MYJ720901 NIF720900:NIF720901 NSB720900:NSB720901 OBX720900:OBX720901 OLT720900:OLT720901 OVP720900:OVP720901 PFL720900:PFL720901 PPH720900:PPH720901 PZD720900:PZD720901 QIZ720900:QIZ720901 QSV720900:QSV720901 RCR720900:RCR720901 RMN720900:RMN720901 RWJ720900:RWJ720901 SGF720900:SGF720901 SQB720900:SQB720901 SZX720900:SZX720901 TJT720900:TJT720901 TTP720900:TTP720901 UDL720900:UDL720901 UNH720900:UNH720901 UXD720900:UXD720901 VGZ720900:VGZ720901 VQV720900:VQV720901 WAR720900:WAR720901 WKN720900:WKN720901 WUJ720900:WUJ720901 M786436:M786437 HX786436:HX786437 RT786436:RT786437 ABP786436:ABP786437 ALL786436:ALL786437 AVH786436:AVH786437 BFD786436:BFD786437 BOZ786436:BOZ786437 BYV786436:BYV786437 CIR786436:CIR786437 CSN786436:CSN786437 DCJ786436:DCJ786437 DMF786436:DMF786437 DWB786436:DWB786437 EFX786436:EFX786437 EPT786436:EPT786437 EZP786436:EZP786437 FJL786436:FJL786437 FTH786436:FTH786437 GDD786436:GDD786437 GMZ786436:GMZ786437 GWV786436:GWV786437 HGR786436:HGR786437 HQN786436:HQN786437 IAJ786436:IAJ786437 IKF786436:IKF786437 IUB786436:IUB786437 JDX786436:JDX786437 JNT786436:JNT786437 JXP786436:JXP786437 KHL786436:KHL786437 KRH786436:KRH786437 LBD786436:LBD786437 LKZ786436:LKZ786437 LUV786436:LUV786437 MER786436:MER786437 MON786436:MON786437 MYJ786436:MYJ786437 NIF786436:NIF786437 NSB786436:NSB786437 OBX786436:OBX786437 OLT786436:OLT786437 OVP786436:OVP786437 PFL786436:PFL786437 PPH786436:PPH786437 PZD786436:PZD786437 QIZ786436:QIZ786437 QSV786436:QSV786437 RCR786436:RCR786437 RMN786436:RMN786437 RWJ786436:RWJ786437 SGF786436:SGF786437 SQB786436:SQB786437 SZX786436:SZX786437 TJT786436:TJT786437 TTP786436:TTP786437 UDL786436:UDL786437 UNH786436:UNH786437 UXD786436:UXD786437 VGZ786436:VGZ786437 VQV786436:VQV786437 WAR786436:WAR786437 WKN786436:WKN786437 WUJ786436:WUJ786437 M851972:M851973 HX851972:HX851973 RT851972:RT851973 ABP851972:ABP851973 ALL851972:ALL851973 AVH851972:AVH851973 BFD851972:BFD851973 BOZ851972:BOZ851973 BYV851972:BYV851973 CIR851972:CIR851973 CSN851972:CSN851973 DCJ851972:DCJ851973 DMF851972:DMF851973 DWB851972:DWB851973 EFX851972:EFX851973 EPT851972:EPT851973 EZP851972:EZP851973 FJL851972:FJL851973 FTH851972:FTH851973 GDD851972:GDD851973 GMZ851972:GMZ851973 GWV851972:GWV851973 HGR851972:HGR851973 HQN851972:HQN851973 IAJ851972:IAJ851973 IKF851972:IKF851973 IUB851972:IUB851973 JDX851972:JDX851973 JNT851972:JNT851973 JXP851972:JXP851973 KHL851972:KHL851973 KRH851972:KRH851973 LBD851972:LBD851973 LKZ851972:LKZ851973 LUV851972:LUV851973 MER851972:MER851973 MON851972:MON851973 MYJ851972:MYJ851973 NIF851972:NIF851973 NSB851972:NSB851973 OBX851972:OBX851973 OLT851972:OLT851973 OVP851972:OVP851973 PFL851972:PFL851973 PPH851972:PPH851973 PZD851972:PZD851973 QIZ851972:QIZ851973 QSV851972:QSV851973 RCR851972:RCR851973 RMN851972:RMN851973 RWJ851972:RWJ851973 SGF851972:SGF851973 SQB851972:SQB851973 SZX851972:SZX851973 TJT851972:TJT851973 TTP851972:TTP851973 UDL851972:UDL851973 UNH851972:UNH851973 UXD851972:UXD851973 VGZ851972:VGZ851973 VQV851972:VQV851973 WAR851972:WAR851973 WKN851972:WKN851973 WUJ851972:WUJ851973 M917508:M917509 HX917508:HX917509 RT917508:RT917509 ABP917508:ABP917509 ALL917508:ALL917509 AVH917508:AVH917509 BFD917508:BFD917509 BOZ917508:BOZ917509 BYV917508:BYV917509 CIR917508:CIR917509 CSN917508:CSN917509 DCJ917508:DCJ917509 DMF917508:DMF917509 DWB917508:DWB917509 EFX917508:EFX917509 EPT917508:EPT917509 EZP917508:EZP917509 FJL917508:FJL917509 FTH917508:FTH917509 GDD917508:GDD917509 GMZ917508:GMZ917509 GWV917508:GWV917509 HGR917508:HGR917509 HQN917508:HQN917509 IAJ917508:IAJ917509 IKF917508:IKF917509 IUB917508:IUB917509 JDX917508:JDX917509 JNT917508:JNT917509 JXP917508:JXP917509 KHL917508:KHL917509 KRH917508:KRH917509 LBD917508:LBD917509 LKZ917508:LKZ917509 LUV917508:LUV917509 MER917508:MER917509 MON917508:MON917509 MYJ917508:MYJ917509 NIF917508:NIF917509 NSB917508:NSB917509 OBX917508:OBX917509 OLT917508:OLT917509 OVP917508:OVP917509 PFL917508:PFL917509 PPH917508:PPH917509 PZD917508:PZD917509 QIZ917508:QIZ917509 QSV917508:QSV917509 RCR917508:RCR917509 RMN917508:RMN917509 RWJ917508:RWJ917509 SGF917508:SGF917509 SQB917508:SQB917509 SZX917508:SZX917509 TJT917508:TJT917509 TTP917508:TTP917509 UDL917508:UDL917509 UNH917508:UNH917509 UXD917508:UXD917509 VGZ917508:VGZ917509 VQV917508:VQV917509 WAR917508:WAR917509 WKN917508:WKN917509 WUJ917508:WUJ917509 M983044:M983045 HX983044:HX983045 RT983044:RT983045 ABP983044:ABP983045 ALL983044:ALL983045 AVH983044:AVH983045 BFD983044:BFD983045 BOZ983044:BOZ983045 BYV983044:BYV983045 CIR983044:CIR983045 CSN983044:CSN983045 DCJ983044:DCJ983045 DMF983044:DMF983045 DWB983044:DWB983045 EFX983044:EFX983045 EPT983044:EPT983045 EZP983044:EZP983045 FJL983044:FJL983045 FTH983044:FTH983045 GDD983044:GDD983045 GMZ983044:GMZ983045 GWV983044:GWV983045 HGR983044:HGR983045 HQN983044:HQN983045 IAJ983044:IAJ983045 IKF983044:IKF983045 IUB983044:IUB983045 JDX983044:JDX983045 JNT983044:JNT983045 JXP983044:JXP983045 KHL983044:KHL983045 KRH983044:KRH983045 LBD983044:LBD983045 LKZ983044:LKZ983045 LUV983044:LUV983045 MER983044:MER983045 MON983044:MON983045 MYJ983044:MYJ983045 NIF983044:NIF983045 NSB983044:NSB983045 OBX983044:OBX983045 OLT983044:OLT983045 OVP983044:OVP983045 PFL983044:PFL983045 PPH983044:PPH983045 PZD983044:PZD983045 QIZ983044:QIZ983045 QSV983044:QSV983045 RCR983044:RCR983045 RMN983044:RMN983045 RWJ983044:RWJ983045 SGF983044:SGF983045 SQB983044:SQB983045 SZX983044:SZX983045 TJT983044:TJT983045 TTP983044:TTP983045 UDL983044:UDL983045 UNH983044:UNH983045 UXD983044:UXD983045 VGZ983044:VGZ983045 VQV983044:VQV983045 WAR983044:WAR983045 WKN983044:WKN983045 WUJ983044:WUJ983045 J65534:J65536 HU65534:HU65536 RQ65534:RQ65536 ABM65534:ABM65536 ALI65534:ALI65536 AVE65534:AVE65536 BFA65534:BFA65536 BOW65534:BOW65536 BYS65534:BYS65536 CIO65534:CIO65536 CSK65534:CSK65536 DCG65534:DCG65536 DMC65534:DMC65536 DVY65534:DVY65536 EFU65534:EFU65536 EPQ65534:EPQ65536 EZM65534:EZM65536 FJI65534:FJI65536 FTE65534:FTE65536 GDA65534:GDA65536 GMW65534:GMW65536 GWS65534:GWS65536 HGO65534:HGO65536 HQK65534:HQK65536 IAG65534:IAG65536 IKC65534:IKC65536 ITY65534:ITY65536 JDU65534:JDU65536 JNQ65534:JNQ65536 JXM65534:JXM65536 KHI65534:KHI65536 KRE65534:KRE65536 LBA65534:LBA65536 LKW65534:LKW65536 LUS65534:LUS65536 MEO65534:MEO65536 MOK65534:MOK65536 MYG65534:MYG65536 NIC65534:NIC65536 NRY65534:NRY65536 OBU65534:OBU65536 OLQ65534:OLQ65536 OVM65534:OVM65536 PFI65534:PFI65536 PPE65534:PPE65536 PZA65534:PZA65536 QIW65534:QIW65536 QSS65534:QSS65536 RCO65534:RCO65536 RMK65534:RMK65536 RWG65534:RWG65536 SGC65534:SGC65536 SPY65534:SPY65536 SZU65534:SZU65536 TJQ65534:TJQ65536 TTM65534:TTM65536 UDI65534:UDI65536 UNE65534:UNE65536 UXA65534:UXA65536 VGW65534:VGW65536 VQS65534:VQS65536 WAO65534:WAO65536 WKK65534:WKK65536 WUG65534:WUG65536 J131070:J131072 HU131070:HU131072 RQ131070:RQ131072 ABM131070:ABM131072 ALI131070:ALI131072 AVE131070:AVE131072 BFA131070:BFA131072 BOW131070:BOW131072 BYS131070:BYS131072 CIO131070:CIO131072 CSK131070:CSK131072 DCG131070:DCG131072 DMC131070:DMC131072 DVY131070:DVY131072 EFU131070:EFU131072 EPQ131070:EPQ131072 EZM131070:EZM131072 FJI131070:FJI131072 FTE131070:FTE131072 GDA131070:GDA131072 GMW131070:GMW131072 GWS131070:GWS131072 HGO131070:HGO131072 HQK131070:HQK131072 IAG131070:IAG131072 IKC131070:IKC131072 ITY131070:ITY131072 JDU131070:JDU131072 JNQ131070:JNQ131072 JXM131070:JXM131072 KHI131070:KHI131072 KRE131070:KRE131072 LBA131070:LBA131072 LKW131070:LKW131072 LUS131070:LUS131072 MEO131070:MEO131072 MOK131070:MOK131072 MYG131070:MYG131072 NIC131070:NIC131072 NRY131070:NRY131072 OBU131070:OBU131072 OLQ131070:OLQ131072 OVM131070:OVM131072 PFI131070:PFI131072 PPE131070:PPE131072 PZA131070:PZA131072 QIW131070:QIW131072 QSS131070:QSS131072 RCO131070:RCO131072 RMK131070:RMK131072 RWG131070:RWG131072 SGC131070:SGC131072 SPY131070:SPY131072 SZU131070:SZU131072 TJQ131070:TJQ131072 TTM131070:TTM131072 UDI131070:UDI131072 UNE131070:UNE131072 UXA131070:UXA131072 VGW131070:VGW131072 VQS131070:VQS131072 WAO131070:WAO131072 WKK131070:WKK131072 WUG131070:WUG131072 J196606:J196608 HU196606:HU196608 RQ196606:RQ196608 ABM196606:ABM196608 ALI196606:ALI196608 AVE196606:AVE196608 BFA196606:BFA196608 BOW196606:BOW196608 BYS196606:BYS196608 CIO196606:CIO196608 CSK196606:CSK196608 DCG196606:DCG196608 DMC196606:DMC196608 DVY196606:DVY196608 EFU196606:EFU196608 EPQ196606:EPQ196608 EZM196606:EZM196608 FJI196606:FJI196608 FTE196606:FTE196608 GDA196606:GDA196608 GMW196606:GMW196608 GWS196606:GWS196608 HGO196606:HGO196608 HQK196606:HQK196608 IAG196606:IAG196608 IKC196606:IKC196608 ITY196606:ITY196608 JDU196606:JDU196608 JNQ196606:JNQ196608 JXM196606:JXM196608 KHI196606:KHI196608 KRE196606:KRE196608 LBA196606:LBA196608 LKW196606:LKW196608 LUS196606:LUS196608 MEO196606:MEO196608 MOK196606:MOK196608 MYG196606:MYG196608 NIC196606:NIC196608 NRY196606:NRY196608 OBU196606:OBU196608 OLQ196606:OLQ196608 OVM196606:OVM196608 PFI196606:PFI196608 PPE196606:PPE196608 PZA196606:PZA196608 QIW196606:QIW196608 QSS196606:QSS196608 RCO196606:RCO196608 RMK196606:RMK196608 RWG196606:RWG196608 SGC196606:SGC196608 SPY196606:SPY196608 SZU196606:SZU196608 TJQ196606:TJQ196608 TTM196606:TTM196608 UDI196606:UDI196608 UNE196606:UNE196608 UXA196606:UXA196608 VGW196606:VGW196608 VQS196606:VQS196608 WAO196606:WAO196608 WKK196606:WKK196608 WUG196606:WUG196608 J262142:J262144 HU262142:HU262144 RQ262142:RQ262144 ABM262142:ABM262144 ALI262142:ALI262144 AVE262142:AVE262144 BFA262142:BFA262144 BOW262142:BOW262144 BYS262142:BYS262144 CIO262142:CIO262144 CSK262142:CSK262144 DCG262142:DCG262144 DMC262142:DMC262144 DVY262142:DVY262144 EFU262142:EFU262144 EPQ262142:EPQ262144 EZM262142:EZM262144 FJI262142:FJI262144 FTE262142:FTE262144 GDA262142:GDA262144 GMW262142:GMW262144 GWS262142:GWS262144 HGO262142:HGO262144 HQK262142:HQK262144 IAG262142:IAG262144 IKC262142:IKC262144 ITY262142:ITY262144 JDU262142:JDU262144 JNQ262142:JNQ262144 JXM262142:JXM262144 KHI262142:KHI262144 KRE262142:KRE262144 LBA262142:LBA262144 LKW262142:LKW262144 LUS262142:LUS262144 MEO262142:MEO262144 MOK262142:MOK262144 MYG262142:MYG262144 NIC262142:NIC262144 NRY262142:NRY262144 OBU262142:OBU262144 OLQ262142:OLQ262144 OVM262142:OVM262144 PFI262142:PFI262144 PPE262142:PPE262144 PZA262142:PZA262144 QIW262142:QIW262144 QSS262142:QSS262144 RCO262142:RCO262144 RMK262142:RMK262144 RWG262142:RWG262144 SGC262142:SGC262144 SPY262142:SPY262144 SZU262142:SZU262144 TJQ262142:TJQ262144 TTM262142:TTM262144 UDI262142:UDI262144 UNE262142:UNE262144 UXA262142:UXA262144 VGW262142:VGW262144 VQS262142:VQS262144 WAO262142:WAO262144 WKK262142:WKK262144 WUG262142:WUG262144 J327678:J327680 HU327678:HU327680 RQ327678:RQ327680 ABM327678:ABM327680 ALI327678:ALI327680 AVE327678:AVE327680 BFA327678:BFA327680 BOW327678:BOW327680 BYS327678:BYS327680 CIO327678:CIO327680 CSK327678:CSK327680 DCG327678:DCG327680 DMC327678:DMC327680 DVY327678:DVY327680 EFU327678:EFU327680 EPQ327678:EPQ327680 EZM327678:EZM327680 FJI327678:FJI327680 FTE327678:FTE327680 GDA327678:GDA327680 GMW327678:GMW327680 GWS327678:GWS327680 HGO327678:HGO327680 HQK327678:HQK327680 IAG327678:IAG327680 IKC327678:IKC327680 ITY327678:ITY327680 JDU327678:JDU327680 JNQ327678:JNQ327680 JXM327678:JXM327680 KHI327678:KHI327680 KRE327678:KRE327680 LBA327678:LBA327680 LKW327678:LKW327680 LUS327678:LUS327680 MEO327678:MEO327680 MOK327678:MOK327680 MYG327678:MYG327680 NIC327678:NIC327680 NRY327678:NRY327680 OBU327678:OBU327680 OLQ327678:OLQ327680 OVM327678:OVM327680 PFI327678:PFI327680 PPE327678:PPE327680 PZA327678:PZA327680 QIW327678:QIW327680 QSS327678:QSS327680 RCO327678:RCO327680 RMK327678:RMK327680 RWG327678:RWG327680 SGC327678:SGC327680 SPY327678:SPY327680 SZU327678:SZU327680 TJQ327678:TJQ327680 TTM327678:TTM327680 UDI327678:UDI327680 UNE327678:UNE327680 UXA327678:UXA327680 VGW327678:VGW327680 VQS327678:VQS327680 WAO327678:WAO327680 WKK327678:WKK327680 WUG327678:WUG327680 J393214:J393216 HU393214:HU393216 RQ393214:RQ393216 ABM393214:ABM393216 ALI393214:ALI393216 AVE393214:AVE393216 BFA393214:BFA393216 BOW393214:BOW393216 BYS393214:BYS393216 CIO393214:CIO393216 CSK393214:CSK393216 DCG393214:DCG393216 DMC393214:DMC393216 DVY393214:DVY393216 EFU393214:EFU393216 EPQ393214:EPQ393216 EZM393214:EZM393216 FJI393214:FJI393216 FTE393214:FTE393216 GDA393214:GDA393216 GMW393214:GMW393216 GWS393214:GWS393216 HGO393214:HGO393216 HQK393214:HQK393216 IAG393214:IAG393216 IKC393214:IKC393216 ITY393214:ITY393216 JDU393214:JDU393216 JNQ393214:JNQ393216 JXM393214:JXM393216 KHI393214:KHI393216 KRE393214:KRE393216 LBA393214:LBA393216 LKW393214:LKW393216 LUS393214:LUS393216 MEO393214:MEO393216 MOK393214:MOK393216 MYG393214:MYG393216 NIC393214:NIC393216 NRY393214:NRY393216 OBU393214:OBU393216 OLQ393214:OLQ393216 OVM393214:OVM393216 PFI393214:PFI393216 PPE393214:PPE393216 PZA393214:PZA393216 QIW393214:QIW393216 QSS393214:QSS393216 RCO393214:RCO393216 RMK393214:RMK393216 RWG393214:RWG393216 SGC393214:SGC393216 SPY393214:SPY393216 SZU393214:SZU393216 TJQ393214:TJQ393216 TTM393214:TTM393216 UDI393214:UDI393216 UNE393214:UNE393216 UXA393214:UXA393216 VGW393214:VGW393216 VQS393214:VQS393216 WAO393214:WAO393216 WKK393214:WKK393216 WUG393214:WUG393216 J458750:J458752 HU458750:HU458752 RQ458750:RQ458752 ABM458750:ABM458752 ALI458750:ALI458752 AVE458750:AVE458752 BFA458750:BFA458752 BOW458750:BOW458752 BYS458750:BYS458752 CIO458750:CIO458752 CSK458750:CSK458752 DCG458750:DCG458752 DMC458750:DMC458752 DVY458750:DVY458752 EFU458750:EFU458752 EPQ458750:EPQ458752 EZM458750:EZM458752 FJI458750:FJI458752 FTE458750:FTE458752 GDA458750:GDA458752 GMW458750:GMW458752 GWS458750:GWS458752 HGO458750:HGO458752 HQK458750:HQK458752 IAG458750:IAG458752 IKC458750:IKC458752 ITY458750:ITY458752 JDU458750:JDU458752 JNQ458750:JNQ458752 JXM458750:JXM458752 KHI458750:KHI458752 KRE458750:KRE458752 LBA458750:LBA458752 LKW458750:LKW458752 LUS458750:LUS458752 MEO458750:MEO458752 MOK458750:MOK458752 MYG458750:MYG458752 NIC458750:NIC458752 NRY458750:NRY458752 OBU458750:OBU458752 OLQ458750:OLQ458752 OVM458750:OVM458752 PFI458750:PFI458752 PPE458750:PPE458752 PZA458750:PZA458752 QIW458750:QIW458752 QSS458750:QSS458752 RCO458750:RCO458752 RMK458750:RMK458752 RWG458750:RWG458752 SGC458750:SGC458752 SPY458750:SPY458752 SZU458750:SZU458752 TJQ458750:TJQ458752 TTM458750:TTM458752 UDI458750:UDI458752 UNE458750:UNE458752 UXA458750:UXA458752 VGW458750:VGW458752 VQS458750:VQS458752 WAO458750:WAO458752 WKK458750:WKK458752 WUG458750:WUG458752 J524286:J524288 HU524286:HU524288 RQ524286:RQ524288 ABM524286:ABM524288 ALI524286:ALI524288 AVE524286:AVE524288 BFA524286:BFA524288 BOW524286:BOW524288 BYS524286:BYS524288 CIO524286:CIO524288 CSK524286:CSK524288 DCG524286:DCG524288 DMC524286:DMC524288 DVY524286:DVY524288 EFU524286:EFU524288 EPQ524286:EPQ524288 EZM524286:EZM524288 FJI524286:FJI524288 FTE524286:FTE524288 GDA524286:GDA524288 GMW524286:GMW524288 GWS524286:GWS524288 HGO524286:HGO524288 HQK524286:HQK524288 IAG524286:IAG524288 IKC524286:IKC524288 ITY524286:ITY524288 JDU524286:JDU524288 JNQ524286:JNQ524288 JXM524286:JXM524288 KHI524286:KHI524288 KRE524286:KRE524288 LBA524286:LBA524288 LKW524286:LKW524288 LUS524286:LUS524288 MEO524286:MEO524288 MOK524286:MOK524288 MYG524286:MYG524288 NIC524286:NIC524288 NRY524286:NRY524288 OBU524286:OBU524288 OLQ524286:OLQ524288 OVM524286:OVM524288 PFI524286:PFI524288 PPE524286:PPE524288 PZA524286:PZA524288 QIW524286:QIW524288 QSS524286:QSS524288 RCO524286:RCO524288 RMK524286:RMK524288 RWG524286:RWG524288 SGC524286:SGC524288 SPY524286:SPY524288 SZU524286:SZU524288 TJQ524286:TJQ524288 TTM524286:TTM524288 UDI524286:UDI524288 UNE524286:UNE524288 UXA524286:UXA524288 VGW524286:VGW524288 VQS524286:VQS524288 WAO524286:WAO524288 WKK524286:WKK524288 WUG524286:WUG524288 J589822:J589824 HU589822:HU589824 RQ589822:RQ589824 ABM589822:ABM589824 ALI589822:ALI589824 AVE589822:AVE589824 BFA589822:BFA589824 BOW589822:BOW589824 BYS589822:BYS589824 CIO589822:CIO589824 CSK589822:CSK589824 DCG589822:DCG589824 DMC589822:DMC589824 DVY589822:DVY589824 EFU589822:EFU589824 EPQ589822:EPQ589824 EZM589822:EZM589824 FJI589822:FJI589824 FTE589822:FTE589824 GDA589822:GDA589824 GMW589822:GMW589824 GWS589822:GWS589824 HGO589822:HGO589824 HQK589822:HQK589824 IAG589822:IAG589824 IKC589822:IKC589824 ITY589822:ITY589824 JDU589822:JDU589824 JNQ589822:JNQ589824 JXM589822:JXM589824 KHI589822:KHI589824 KRE589822:KRE589824 LBA589822:LBA589824 LKW589822:LKW589824 LUS589822:LUS589824 MEO589822:MEO589824 MOK589822:MOK589824 MYG589822:MYG589824 NIC589822:NIC589824 NRY589822:NRY589824 OBU589822:OBU589824 OLQ589822:OLQ589824 OVM589822:OVM589824 PFI589822:PFI589824 PPE589822:PPE589824 PZA589822:PZA589824 QIW589822:QIW589824 QSS589822:QSS589824 RCO589822:RCO589824 RMK589822:RMK589824 RWG589822:RWG589824 SGC589822:SGC589824 SPY589822:SPY589824 SZU589822:SZU589824 TJQ589822:TJQ589824 TTM589822:TTM589824 UDI589822:UDI589824 UNE589822:UNE589824 UXA589822:UXA589824 VGW589822:VGW589824 VQS589822:VQS589824 WAO589822:WAO589824 WKK589822:WKK589824 WUG589822:WUG589824 J655358:J655360 HU655358:HU655360 RQ655358:RQ655360 ABM655358:ABM655360 ALI655358:ALI655360 AVE655358:AVE655360 BFA655358:BFA655360 BOW655358:BOW655360 BYS655358:BYS655360 CIO655358:CIO655360 CSK655358:CSK655360 DCG655358:DCG655360 DMC655358:DMC655360 DVY655358:DVY655360 EFU655358:EFU655360 EPQ655358:EPQ655360 EZM655358:EZM655360 FJI655358:FJI655360 FTE655358:FTE655360 GDA655358:GDA655360 GMW655358:GMW655360 GWS655358:GWS655360 HGO655358:HGO655360 HQK655358:HQK655360 IAG655358:IAG655360 IKC655358:IKC655360 ITY655358:ITY655360 JDU655358:JDU655360 JNQ655358:JNQ655360 JXM655358:JXM655360 KHI655358:KHI655360 KRE655358:KRE655360 LBA655358:LBA655360 LKW655358:LKW655360 LUS655358:LUS655360 MEO655358:MEO655360 MOK655358:MOK655360 MYG655358:MYG655360 NIC655358:NIC655360 NRY655358:NRY655360 OBU655358:OBU655360 OLQ655358:OLQ655360 OVM655358:OVM655360 PFI655358:PFI655360 PPE655358:PPE655360 PZA655358:PZA655360 QIW655358:QIW655360 QSS655358:QSS655360 RCO655358:RCO655360 RMK655358:RMK655360 RWG655358:RWG655360 SGC655358:SGC655360 SPY655358:SPY655360 SZU655358:SZU655360 TJQ655358:TJQ655360 TTM655358:TTM655360 UDI655358:UDI655360 UNE655358:UNE655360 UXA655358:UXA655360 VGW655358:VGW655360 VQS655358:VQS655360 WAO655358:WAO655360 WKK655358:WKK655360 WUG655358:WUG655360 J720894:J720896 HU720894:HU720896 RQ720894:RQ720896 ABM720894:ABM720896 ALI720894:ALI720896 AVE720894:AVE720896 BFA720894:BFA720896 BOW720894:BOW720896 BYS720894:BYS720896 CIO720894:CIO720896 CSK720894:CSK720896 DCG720894:DCG720896 DMC720894:DMC720896 DVY720894:DVY720896 EFU720894:EFU720896 EPQ720894:EPQ720896 EZM720894:EZM720896 FJI720894:FJI720896 FTE720894:FTE720896 GDA720894:GDA720896 GMW720894:GMW720896 GWS720894:GWS720896 HGO720894:HGO720896 HQK720894:HQK720896 IAG720894:IAG720896 IKC720894:IKC720896 ITY720894:ITY720896 JDU720894:JDU720896 JNQ720894:JNQ720896 JXM720894:JXM720896 KHI720894:KHI720896 KRE720894:KRE720896 LBA720894:LBA720896 LKW720894:LKW720896 LUS720894:LUS720896 MEO720894:MEO720896 MOK720894:MOK720896 MYG720894:MYG720896 NIC720894:NIC720896 NRY720894:NRY720896 OBU720894:OBU720896 OLQ720894:OLQ720896 OVM720894:OVM720896 PFI720894:PFI720896 PPE720894:PPE720896 PZA720894:PZA720896 QIW720894:QIW720896 QSS720894:QSS720896 RCO720894:RCO720896 RMK720894:RMK720896 RWG720894:RWG720896 SGC720894:SGC720896 SPY720894:SPY720896 SZU720894:SZU720896 TJQ720894:TJQ720896 TTM720894:TTM720896 UDI720894:UDI720896 UNE720894:UNE720896 UXA720894:UXA720896 VGW720894:VGW720896 VQS720894:VQS720896 WAO720894:WAO720896 WKK720894:WKK720896 WUG720894:WUG720896 J786430:J786432 HU786430:HU786432 RQ786430:RQ786432 ABM786430:ABM786432 ALI786430:ALI786432 AVE786430:AVE786432 BFA786430:BFA786432 BOW786430:BOW786432 BYS786430:BYS786432 CIO786430:CIO786432 CSK786430:CSK786432 DCG786430:DCG786432 DMC786430:DMC786432 DVY786430:DVY786432 EFU786430:EFU786432 EPQ786430:EPQ786432 EZM786430:EZM786432 FJI786430:FJI786432 FTE786430:FTE786432 GDA786430:GDA786432 GMW786430:GMW786432 GWS786430:GWS786432 HGO786430:HGO786432 HQK786430:HQK786432 IAG786430:IAG786432 IKC786430:IKC786432 ITY786430:ITY786432 JDU786430:JDU786432 JNQ786430:JNQ786432 JXM786430:JXM786432 KHI786430:KHI786432 KRE786430:KRE786432 LBA786430:LBA786432 LKW786430:LKW786432 LUS786430:LUS786432 MEO786430:MEO786432 MOK786430:MOK786432 MYG786430:MYG786432 NIC786430:NIC786432 NRY786430:NRY786432 OBU786430:OBU786432 OLQ786430:OLQ786432 OVM786430:OVM786432 PFI786430:PFI786432 PPE786430:PPE786432 PZA786430:PZA786432 QIW786430:QIW786432 QSS786430:QSS786432 RCO786430:RCO786432 RMK786430:RMK786432 RWG786430:RWG786432 SGC786430:SGC786432 SPY786430:SPY786432 SZU786430:SZU786432 TJQ786430:TJQ786432 TTM786430:TTM786432 UDI786430:UDI786432 UNE786430:UNE786432 UXA786430:UXA786432 VGW786430:VGW786432 VQS786430:VQS786432 WAO786430:WAO786432 WKK786430:WKK786432 WUG786430:WUG786432 J851966:J851968 HU851966:HU851968 RQ851966:RQ851968 ABM851966:ABM851968 ALI851966:ALI851968 AVE851966:AVE851968 BFA851966:BFA851968 BOW851966:BOW851968 BYS851966:BYS851968 CIO851966:CIO851968 CSK851966:CSK851968 DCG851966:DCG851968 DMC851966:DMC851968 DVY851966:DVY851968 EFU851966:EFU851968 EPQ851966:EPQ851968 EZM851966:EZM851968 FJI851966:FJI851968 FTE851966:FTE851968 GDA851966:GDA851968 GMW851966:GMW851968 GWS851966:GWS851968 HGO851966:HGO851968 HQK851966:HQK851968 IAG851966:IAG851968 IKC851966:IKC851968 ITY851966:ITY851968 JDU851966:JDU851968 JNQ851966:JNQ851968 JXM851966:JXM851968 KHI851966:KHI851968 KRE851966:KRE851968 LBA851966:LBA851968 LKW851966:LKW851968 LUS851966:LUS851968 MEO851966:MEO851968 MOK851966:MOK851968 MYG851966:MYG851968 NIC851966:NIC851968 NRY851966:NRY851968 OBU851966:OBU851968 OLQ851966:OLQ851968 OVM851966:OVM851968 PFI851966:PFI851968 PPE851966:PPE851968 PZA851966:PZA851968 QIW851966:QIW851968 QSS851966:QSS851968 RCO851966:RCO851968 RMK851966:RMK851968 RWG851966:RWG851968 SGC851966:SGC851968 SPY851966:SPY851968 SZU851966:SZU851968 TJQ851966:TJQ851968 TTM851966:TTM851968 UDI851966:UDI851968 UNE851966:UNE851968 UXA851966:UXA851968 VGW851966:VGW851968 VQS851966:VQS851968 WAO851966:WAO851968 WKK851966:WKK851968 WUG851966:WUG851968 J917502:J917504 HU917502:HU917504 RQ917502:RQ917504 ABM917502:ABM917504 ALI917502:ALI917504 AVE917502:AVE917504 BFA917502:BFA917504 BOW917502:BOW917504 BYS917502:BYS917504 CIO917502:CIO917504 CSK917502:CSK917504 DCG917502:DCG917504 DMC917502:DMC917504 DVY917502:DVY917504 EFU917502:EFU917504 EPQ917502:EPQ917504 EZM917502:EZM917504 FJI917502:FJI917504 FTE917502:FTE917504 GDA917502:GDA917504 GMW917502:GMW917504 GWS917502:GWS917504 HGO917502:HGO917504 HQK917502:HQK917504 IAG917502:IAG917504 IKC917502:IKC917504 ITY917502:ITY917504 JDU917502:JDU917504 JNQ917502:JNQ917504 JXM917502:JXM917504 KHI917502:KHI917504 KRE917502:KRE917504 LBA917502:LBA917504 LKW917502:LKW917504 LUS917502:LUS917504 MEO917502:MEO917504 MOK917502:MOK917504 MYG917502:MYG917504 NIC917502:NIC917504 NRY917502:NRY917504 OBU917502:OBU917504 OLQ917502:OLQ917504 OVM917502:OVM917504 PFI917502:PFI917504 PPE917502:PPE917504 PZA917502:PZA917504 QIW917502:QIW917504 QSS917502:QSS917504 RCO917502:RCO917504 RMK917502:RMK917504 RWG917502:RWG917504 SGC917502:SGC917504 SPY917502:SPY917504 SZU917502:SZU917504 TJQ917502:TJQ917504 TTM917502:TTM917504 UDI917502:UDI917504 UNE917502:UNE917504 UXA917502:UXA917504 VGW917502:VGW917504 VQS917502:VQS917504 WAO917502:WAO917504 WKK917502:WKK917504 WUG917502:WUG917504 J983038:J983040 HU983038:HU983040 RQ983038:RQ983040 ABM983038:ABM983040 ALI983038:ALI983040 AVE983038:AVE983040 BFA983038:BFA983040 BOW983038:BOW983040 BYS983038:BYS983040 CIO983038:CIO983040 CSK983038:CSK983040 DCG983038:DCG983040 DMC983038:DMC983040 DVY983038:DVY983040 EFU983038:EFU983040 EPQ983038:EPQ983040 EZM983038:EZM983040 FJI983038:FJI983040 FTE983038:FTE983040 GDA983038:GDA983040 GMW983038:GMW983040 GWS983038:GWS983040 HGO983038:HGO983040 HQK983038:HQK983040 IAG983038:IAG983040 IKC983038:IKC983040 ITY983038:ITY983040 JDU983038:JDU983040 JNQ983038:JNQ983040 JXM983038:JXM983040 KHI983038:KHI983040 KRE983038:KRE983040 LBA983038:LBA983040 LKW983038:LKW983040 LUS983038:LUS983040 MEO983038:MEO983040 MOK983038:MOK983040 MYG983038:MYG983040 NIC983038:NIC983040 NRY983038:NRY983040 OBU983038:OBU983040 OLQ983038:OLQ983040 OVM983038:OVM983040 PFI983038:PFI983040 PPE983038:PPE983040 PZA983038:PZA983040 QIW983038:QIW983040 QSS983038:QSS983040 RCO983038:RCO983040 RMK983038:RMK983040 RWG983038:RWG983040 SGC983038:SGC983040 SPY983038:SPY983040 SZU983038:SZU983040 TJQ983038:TJQ983040 TTM983038:TTM983040 UDI983038:UDI983040 UNE983038:UNE983040 UXA983038:UXA983040 VGW983038:VGW983040 VQS983038:VQS983040 WAO983038:WAO983040 WKK983038:WKK983040 WUG983038:WUG983040 K65535:L65536 HV65535:HW65536 RR65535:RS65536 ABN65535:ABO65536 ALJ65535:ALK65536 AVF65535:AVG65536 BFB65535:BFC65536 BOX65535:BOY65536 BYT65535:BYU65536 CIP65535:CIQ65536 CSL65535:CSM65536 DCH65535:DCI65536 DMD65535:DME65536 DVZ65535:DWA65536 EFV65535:EFW65536 EPR65535:EPS65536 EZN65535:EZO65536 FJJ65535:FJK65536 FTF65535:FTG65536 GDB65535:GDC65536 GMX65535:GMY65536 GWT65535:GWU65536 HGP65535:HGQ65536 HQL65535:HQM65536 IAH65535:IAI65536 IKD65535:IKE65536 ITZ65535:IUA65536 JDV65535:JDW65536 JNR65535:JNS65536 JXN65535:JXO65536 KHJ65535:KHK65536 KRF65535:KRG65536 LBB65535:LBC65536 LKX65535:LKY65536 LUT65535:LUU65536 MEP65535:MEQ65536 MOL65535:MOM65536 MYH65535:MYI65536 NID65535:NIE65536 NRZ65535:NSA65536 OBV65535:OBW65536 OLR65535:OLS65536 OVN65535:OVO65536 PFJ65535:PFK65536 PPF65535:PPG65536 PZB65535:PZC65536 QIX65535:QIY65536 QST65535:QSU65536 RCP65535:RCQ65536 RML65535:RMM65536 RWH65535:RWI65536 SGD65535:SGE65536 SPZ65535:SQA65536 SZV65535:SZW65536 TJR65535:TJS65536 TTN65535:TTO65536 UDJ65535:UDK65536 UNF65535:UNG65536 UXB65535:UXC65536 VGX65535:VGY65536 VQT65535:VQU65536 WAP65535:WAQ65536 WKL65535:WKM65536 WUH65535:WUI65536 K131071:L131072 HV131071:HW131072 RR131071:RS131072 ABN131071:ABO131072 ALJ131071:ALK131072 AVF131071:AVG131072 BFB131071:BFC131072 BOX131071:BOY131072 BYT131071:BYU131072 CIP131071:CIQ131072 CSL131071:CSM131072 DCH131071:DCI131072 DMD131071:DME131072 DVZ131071:DWA131072 EFV131071:EFW131072 EPR131071:EPS131072 EZN131071:EZO131072 FJJ131071:FJK131072 FTF131071:FTG131072 GDB131071:GDC131072 GMX131071:GMY131072 GWT131071:GWU131072 HGP131071:HGQ131072 HQL131071:HQM131072 IAH131071:IAI131072 IKD131071:IKE131072 ITZ131071:IUA131072 JDV131071:JDW131072 JNR131071:JNS131072 JXN131071:JXO131072 KHJ131071:KHK131072 KRF131071:KRG131072 LBB131071:LBC131072 LKX131071:LKY131072 LUT131071:LUU131072 MEP131071:MEQ131072 MOL131071:MOM131072 MYH131071:MYI131072 NID131071:NIE131072 NRZ131071:NSA131072 OBV131071:OBW131072 OLR131071:OLS131072 OVN131071:OVO131072 PFJ131071:PFK131072 PPF131071:PPG131072 PZB131071:PZC131072 QIX131071:QIY131072 QST131071:QSU131072 RCP131071:RCQ131072 RML131071:RMM131072 RWH131071:RWI131072 SGD131071:SGE131072 SPZ131071:SQA131072 SZV131071:SZW131072 TJR131071:TJS131072 TTN131071:TTO131072 UDJ131071:UDK131072 UNF131071:UNG131072 UXB131071:UXC131072 VGX131071:VGY131072 VQT131071:VQU131072 WAP131071:WAQ131072 WKL131071:WKM131072 WUH131071:WUI131072 K196607:L196608 HV196607:HW196608 RR196607:RS196608 ABN196607:ABO196608 ALJ196607:ALK196608 AVF196607:AVG196608 BFB196607:BFC196608 BOX196607:BOY196608 BYT196607:BYU196608 CIP196607:CIQ196608 CSL196607:CSM196608 DCH196607:DCI196608 DMD196607:DME196608 DVZ196607:DWA196608 EFV196607:EFW196608 EPR196607:EPS196608 EZN196607:EZO196608 FJJ196607:FJK196608 FTF196607:FTG196608 GDB196607:GDC196608 GMX196607:GMY196608 GWT196607:GWU196608 HGP196607:HGQ196608 HQL196607:HQM196608 IAH196607:IAI196608 IKD196607:IKE196608 ITZ196607:IUA196608 JDV196607:JDW196608 JNR196607:JNS196608 JXN196607:JXO196608 KHJ196607:KHK196608 KRF196607:KRG196608 LBB196607:LBC196608 LKX196607:LKY196608 LUT196607:LUU196608 MEP196607:MEQ196608 MOL196607:MOM196608 MYH196607:MYI196608 NID196607:NIE196608 NRZ196607:NSA196608 OBV196607:OBW196608 OLR196607:OLS196608 OVN196607:OVO196608 PFJ196607:PFK196608 PPF196607:PPG196608 PZB196607:PZC196608 QIX196607:QIY196608 QST196607:QSU196608 RCP196607:RCQ196608 RML196607:RMM196608 RWH196607:RWI196608 SGD196607:SGE196608 SPZ196607:SQA196608 SZV196607:SZW196608 TJR196607:TJS196608 TTN196607:TTO196608 UDJ196607:UDK196608 UNF196607:UNG196608 UXB196607:UXC196608 VGX196607:VGY196608 VQT196607:VQU196608 WAP196607:WAQ196608 WKL196607:WKM196608 WUH196607:WUI196608 K262143:L262144 HV262143:HW262144 RR262143:RS262144 ABN262143:ABO262144 ALJ262143:ALK262144 AVF262143:AVG262144 BFB262143:BFC262144 BOX262143:BOY262144 BYT262143:BYU262144 CIP262143:CIQ262144 CSL262143:CSM262144 DCH262143:DCI262144 DMD262143:DME262144 DVZ262143:DWA262144 EFV262143:EFW262144 EPR262143:EPS262144 EZN262143:EZO262144 FJJ262143:FJK262144 FTF262143:FTG262144 GDB262143:GDC262144 GMX262143:GMY262144 GWT262143:GWU262144 HGP262143:HGQ262144 HQL262143:HQM262144 IAH262143:IAI262144 IKD262143:IKE262144 ITZ262143:IUA262144 JDV262143:JDW262144 JNR262143:JNS262144 JXN262143:JXO262144 KHJ262143:KHK262144 KRF262143:KRG262144 LBB262143:LBC262144 LKX262143:LKY262144 LUT262143:LUU262144 MEP262143:MEQ262144 MOL262143:MOM262144 MYH262143:MYI262144 NID262143:NIE262144 NRZ262143:NSA262144 OBV262143:OBW262144 OLR262143:OLS262144 OVN262143:OVO262144 PFJ262143:PFK262144 PPF262143:PPG262144 PZB262143:PZC262144 QIX262143:QIY262144 QST262143:QSU262144 RCP262143:RCQ262144 RML262143:RMM262144 RWH262143:RWI262144 SGD262143:SGE262144 SPZ262143:SQA262144 SZV262143:SZW262144 TJR262143:TJS262144 TTN262143:TTO262144 UDJ262143:UDK262144 UNF262143:UNG262144 UXB262143:UXC262144 VGX262143:VGY262144 VQT262143:VQU262144 WAP262143:WAQ262144 WKL262143:WKM262144 WUH262143:WUI262144 K327679:L327680 HV327679:HW327680 RR327679:RS327680 ABN327679:ABO327680 ALJ327679:ALK327680 AVF327679:AVG327680 BFB327679:BFC327680 BOX327679:BOY327680 BYT327679:BYU327680 CIP327679:CIQ327680 CSL327679:CSM327680 DCH327679:DCI327680 DMD327679:DME327680 DVZ327679:DWA327680 EFV327679:EFW327680 EPR327679:EPS327680 EZN327679:EZO327680 FJJ327679:FJK327680 FTF327679:FTG327680 GDB327679:GDC327680 GMX327679:GMY327680 GWT327679:GWU327680 HGP327679:HGQ327680 HQL327679:HQM327680 IAH327679:IAI327680 IKD327679:IKE327680 ITZ327679:IUA327680 JDV327679:JDW327680 JNR327679:JNS327680 JXN327679:JXO327680 KHJ327679:KHK327680 KRF327679:KRG327680 LBB327679:LBC327680 LKX327679:LKY327680 LUT327679:LUU327680 MEP327679:MEQ327680 MOL327679:MOM327680 MYH327679:MYI327680 NID327679:NIE327680 NRZ327679:NSA327680 OBV327679:OBW327680 OLR327679:OLS327680 OVN327679:OVO327680 PFJ327679:PFK327680 PPF327679:PPG327680 PZB327679:PZC327680 QIX327679:QIY327680 QST327679:QSU327680 RCP327679:RCQ327680 RML327679:RMM327680 RWH327679:RWI327680 SGD327679:SGE327680 SPZ327679:SQA327680 SZV327679:SZW327680 TJR327679:TJS327680 TTN327679:TTO327680 UDJ327679:UDK327680 UNF327679:UNG327680 UXB327679:UXC327680 VGX327679:VGY327680 VQT327679:VQU327680 WAP327679:WAQ327680 WKL327679:WKM327680 WUH327679:WUI327680 K393215:L393216 HV393215:HW393216 RR393215:RS393216 ABN393215:ABO393216 ALJ393215:ALK393216 AVF393215:AVG393216 BFB393215:BFC393216 BOX393215:BOY393216 BYT393215:BYU393216 CIP393215:CIQ393216 CSL393215:CSM393216 DCH393215:DCI393216 DMD393215:DME393216 DVZ393215:DWA393216 EFV393215:EFW393216 EPR393215:EPS393216 EZN393215:EZO393216 FJJ393215:FJK393216 FTF393215:FTG393216 GDB393215:GDC393216 GMX393215:GMY393216 GWT393215:GWU393216 HGP393215:HGQ393216 HQL393215:HQM393216 IAH393215:IAI393216 IKD393215:IKE393216 ITZ393215:IUA393216 JDV393215:JDW393216 JNR393215:JNS393216 JXN393215:JXO393216 KHJ393215:KHK393216 KRF393215:KRG393216 LBB393215:LBC393216 LKX393215:LKY393216 LUT393215:LUU393216 MEP393215:MEQ393216 MOL393215:MOM393216 MYH393215:MYI393216 NID393215:NIE393216 NRZ393215:NSA393216 OBV393215:OBW393216 OLR393215:OLS393216 OVN393215:OVO393216 PFJ393215:PFK393216 PPF393215:PPG393216 PZB393215:PZC393216 QIX393215:QIY393216 QST393215:QSU393216 RCP393215:RCQ393216 RML393215:RMM393216 RWH393215:RWI393216 SGD393215:SGE393216 SPZ393215:SQA393216 SZV393215:SZW393216 TJR393215:TJS393216 TTN393215:TTO393216 UDJ393215:UDK393216 UNF393215:UNG393216 UXB393215:UXC393216 VGX393215:VGY393216 VQT393215:VQU393216 WAP393215:WAQ393216 WKL393215:WKM393216 WUH393215:WUI393216 K458751:L458752 HV458751:HW458752 RR458751:RS458752 ABN458751:ABO458752 ALJ458751:ALK458752 AVF458751:AVG458752 BFB458751:BFC458752 BOX458751:BOY458752 BYT458751:BYU458752 CIP458751:CIQ458752 CSL458751:CSM458752 DCH458751:DCI458752 DMD458751:DME458752 DVZ458751:DWA458752 EFV458751:EFW458752 EPR458751:EPS458752 EZN458751:EZO458752 FJJ458751:FJK458752 FTF458751:FTG458752 GDB458751:GDC458752 GMX458751:GMY458752 GWT458751:GWU458752 HGP458751:HGQ458752 HQL458751:HQM458752 IAH458751:IAI458752 IKD458751:IKE458752 ITZ458751:IUA458752 JDV458751:JDW458752 JNR458751:JNS458752 JXN458751:JXO458752 KHJ458751:KHK458752 KRF458751:KRG458752 LBB458751:LBC458752 LKX458751:LKY458752 LUT458751:LUU458752 MEP458751:MEQ458752 MOL458751:MOM458752 MYH458751:MYI458752 NID458751:NIE458752 NRZ458751:NSA458752 OBV458751:OBW458752 OLR458751:OLS458752 OVN458751:OVO458752 PFJ458751:PFK458752 PPF458751:PPG458752 PZB458751:PZC458752 QIX458751:QIY458752 QST458751:QSU458752 RCP458751:RCQ458752 RML458751:RMM458752 RWH458751:RWI458752 SGD458751:SGE458752 SPZ458751:SQA458752 SZV458751:SZW458752 TJR458751:TJS458752 TTN458751:TTO458752 UDJ458751:UDK458752 UNF458751:UNG458752 UXB458751:UXC458752 VGX458751:VGY458752 VQT458751:VQU458752 WAP458751:WAQ458752 WKL458751:WKM458752 WUH458751:WUI458752 K524287:L524288 HV524287:HW524288 RR524287:RS524288 ABN524287:ABO524288 ALJ524287:ALK524288 AVF524287:AVG524288 BFB524287:BFC524288 BOX524287:BOY524288 BYT524287:BYU524288 CIP524287:CIQ524288 CSL524287:CSM524288 DCH524287:DCI524288 DMD524287:DME524288 DVZ524287:DWA524288 EFV524287:EFW524288 EPR524287:EPS524288 EZN524287:EZO524288 FJJ524287:FJK524288 FTF524287:FTG524288 GDB524287:GDC524288 GMX524287:GMY524288 GWT524287:GWU524288 HGP524287:HGQ524288 HQL524287:HQM524288 IAH524287:IAI524288 IKD524287:IKE524288 ITZ524287:IUA524288 JDV524287:JDW524288 JNR524287:JNS524288 JXN524287:JXO524288 KHJ524287:KHK524288 KRF524287:KRG524288 LBB524287:LBC524288 LKX524287:LKY524288 LUT524287:LUU524288 MEP524287:MEQ524288 MOL524287:MOM524288 MYH524287:MYI524288 NID524287:NIE524288 NRZ524287:NSA524288 OBV524287:OBW524288 OLR524287:OLS524288 OVN524287:OVO524288 PFJ524287:PFK524288 PPF524287:PPG524288 PZB524287:PZC524288 QIX524287:QIY524288 QST524287:QSU524288 RCP524287:RCQ524288 RML524287:RMM524288 RWH524287:RWI524288 SGD524287:SGE524288 SPZ524287:SQA524288 SZV524287:SZW524288 TJR524287:TJS524288 TTN524287:TTO524288 UDJ524287:UDK524288 UNF524287:UNG524288 UXB524287:UXC524288 VGX524287:VGY524288 VQT524287:VQU524288 WAP524287:WAQ524288 WKL524287:WKM524288 WUH524287:WUI524288 K589823:L589824 HV589823:HW589824 RR589823:RS589824 ABN589823:ABO589824 ALJ589823:ALK589824 AVF589823:AVG589824 BFB589823:BFC589824 BOX589823:BOY589824 BYT589823:BYU589824 CIP589823:CIQ589824 CSL589823:CSM589824 DCH589823:DCI589824 DMD589823:DME589824 DVZ589823:DWA589824 EFV589823:EFW589824 EPR589823:EPS589824 EZN589823:EZO589824 FJJ589823:FJK589824 FTF589823:FTG589824 GDB589823:GDC589824 GMX589823:GMY589824 GWT589823:GWU589824 HGP589823:HGQ589824 HQL589823:HQM589824 IAH589823:IAI589824 IKD589823:IKE589824 ITZ589823:IUA589824 JDV589823:JDW589824 JNR589823:JNS589824 JXN589823:JXO589824 KHJ589823:KHK589824 KRF589823:KRG589824 LBB589823:LBC589824 LKX589823:LKY589824 LUT589823:LUU589824 MEP589823:MEQ589824 MOL589823:MOM589824 MYH589823:MYI589824 NID589823:NIE589824 NRZ589823:NSA589824 OBV589823:OBW589824 OLR589823:OLS589824 OVN589823:OVO589824 PFJ589823:PFK589824 PPF589823:PPG589824 PZB589823:PZC589824 QIX589823:QIY589824 QST589823:QSU589824 RCP589823:RCQ589824 RML589823:RMM589824 RWH589823:RWI589824 SGD589823:SGE589824 SPZ589823:SQA589824 SZV589823:SZW589824 TJR589823:TJS589824 TTN589823:TTO589824 UDJ589823:UDK589824 UNF589823:UNG589824 UXB589823:UXC589824 VGX589823:VGY589824 VQT589823:VQU589824 WAP589823:WAQ589824 WKL589823:WKM589824 WUH589823:WUI589824 K655359:L655360 HV655359:HW655360 RR655359:RS655360 ABN655359:ABO655360 ALJ655359:ALK655360 AVF655359:AVG655360 BFB655359:BFC655360 BOX655359:BOY655360 BYT655359:BYU655360 CIP655359:CIQ655360 CSL655359:CSM655360 DCH655359:DCI655360 DMD655359:DME655360 DVZ655359:DWA655360 EFV655359:EFW655360 EPR655359:EPS655360 EZN655359:EZO655360 FJJ655359:FJK655360 FTF655359:FTG655360 GDB655359:GDC655360 GMX655359:GMY655360 GWT655359:GWU655360 HGP655359:HGQ655360 HQL655359:HQM655360 IAH655359:IAI655360 IKD655359:IKE655360 ITZ655359:IUA655360 JDV655359:JDW655360 JNR655359:JNS655360 JXN655359:JXO655360 KHJ655359:KHK655360 KRF655359:KRG655360 LBB655359:LBC655360 LKX655359:LKY655360 LUT655359:LUU655360 MEP655359:MEQ655360 MOL655359:MOM655360 MYH655359:MYI655360 NID655359:NIE655360 NRZ655359:NSA655360 OBV655359:OBW655360 OLR655359:OLS655360 OVN655359:OVO655360 PFJ655359:PFK655360 PPF655359:PPG655360 PZB655359:PZC655360 QIX655359:QIY655360 QST655359:QSU655360 RCP655359:RCQ655360 RML655359:RMM655360 RWH655359:RWI655360 SGD655359:SGE655360 SPZ655359:SQA655360 SZV655359:SZW655360 TJR655359:TJS655360 TTN655359:TTO655360 UDJ655359:UDK655360 UNF655359:UNG655360 UXB655359:UXC655360 VGX655359:VGY655360 VQT655359:VQU655360 WAP655359:WAQ655360 WKL655359:WKM655360 WUH655359:WUI655360 K720895:L720896 HV720895:HW720896 RR720895:RS720896 ABN720895:ABO720896 ALJ720895:ALK720896 AVF720895:AVG720896 BFB720895:BFC720896 BOX720895:BOY720896 BYT720895:BYU720896 CIP720895:CIQ720896 CSL720895:CSM720896 DCH720895:DCI720896 DMD720895:DME720896 DVZ720895:DWA720896 EFV720895:EFW720896 EPR720895:EPS720896 EZN720895:EZO720896 FJJ720895:FJK720896 FTF720895:FTG720896 GDB720895:GDC720896 GMX720895:GMY720896 GWT720895:GWU720896 HGP720895:HGQ720896 HQL720895:HQM720896 IAH720895:IAI720896 IKD720895:IKE720896 ITZ720895:IUA720896 JDV720895:JDW720896 JNR720895:JNS720896 JXN720895:JXO720896 KHJ720895:KHK720896 KRF720895:KRG720896 LBB720895:LBC720896 LKX720895:LKY720896 LUT720895:LUU720896 MEP720895:MEQ720896 MOL720895:MOM720896 MYH720895:MYI720896 NID720895:NIE720896 NRZ720895:NSA720896 OBV720895:OBW720896 OLR720895:OLS720896 OVN720895:OVO720896 PFJ720895:PFK720896 PPF720895:PPG720896 PZB720895:PZC720896 QIX720895:QIY720896 QST720895:QSU720896 RCP720895:RCQ720896 RML720895:RMM720896 RWH720895:RWI720896 SGD720895:SGE720896 SPZ720895:SQA720896 SZV720895:SZW720896 TJR720895:TJS720896 TTN720895:TTO720896 UDJ720895:UDK720896 UNF720895:UNG720896 UXB720895:UXC720896 VGX720895:VGY720896 VQT720895:VQU720896 WAP720895:WAQ720896 WKL720895:WKM720896 WUH720895:WUI720896 K786431:L786432 HV786431:HW786432 RR786431:RS786432 ABN786431:ABO786432 ALJ786431:ALK786432 AVF786431:AVG786432 BFB786431:BFC786432 BOX786431:BOY786432 BYT786431:BYU786432 CIP786431:CIQ786432 CSL786431:CSM786432 DCH786431:DCI786432 DMD786431:DME786432 DVZ786431:DWA786432 EFV786431:EFW786432 EPR786431:EPS786432 EZN786431:EZO786432 FJJ786431:FJK786432 FTF786431:FTG786432 GDB786431:GDC786432 GMX786431:GMY786432 GWT786431:GWU786432 HGP786431:HGQ786432 HQL786431:HQM786432 IAH786431:IAI786432 IKD786431:IKE786432 ITZ786431:IUA786432 JDV786431:JDW786432 JNR786431:JNS786432 JXN786431:JXO786432 KHJ786431:KHK786432 KRF786431:KRG786432 LBB786431:LBC786432 LKX786431:LKY786432 LUT786431:LUU786432 MEP786431:MEQ786432 MOL786431:MOM786432 MYH786431:MYI786432 NID786431:NIE786432 NRZ786431:NSA786432 OBV786431:OBW786432 OLR786431:OLS786432 OVN786431:OVO786432 PFJ786431:PFK786432 PPF786431:PPG786432 PZB786431:PZC786432 QIX786431:QIY786432 QST786431:QSU786432 RCP786431:RCQ786432 RML786431:RMM786432 RWH786431:RWI786432 SGD786431:SGE786432 SPZ786431:SQA786432 SZV786431:SZW786432 TJR786431:TJS786432 TTN786431:TTO786432 UDJ786431:UDK786432 UNF786431:UNG786432 UXB786431:UXC786432 VGX786431:VGY786432 VQT786431:VQU786432 WAP786431:WAQ786432 WKL786431:WKM786432 WUH786431:WUI786432 K851967:L851968 HV851967:HW851968 RR851967:RS851968 ABN851967:ABO851968 ALJ851967:ALK851968 AVF851967:AVG851968 BFB851967:BFC851968 BOX851967:BOY851968 BYT851967:BYU851968 CIP851967:CIQ851968 CSL851967:CSM851968 DCH851967:DCI851968 DMD851967:DME851968 DVZ851967:DWA851968 EFV851967:EFW851968 EPR851967:EPS851968 EZN851967:EZO851968 FJJ851967:FJK851968 FTF851967:FTG851968 GDB851967:GDC851968 GMX851967:GMY851968 GWT851967:GWU851968 HGP851967:HGQ851968 HQL851967:HQM851968 IAH851967:IAI851968 IKD851967:IKE851968 ITZ851967:IUA851968 JDV851967:JDW851968 JNR851967:JNS851968 JXN851967:JXO851968 KHJ851967:KHK851968 KRF851967:KRG851968 LBB851967:LBC851968 LKX851967:LKY851968 LUT851967:LUU851968 MEP851967:MEQ851968 MOL851967:MOM851968 MYH851967:MYI851968 NID851967:NIE851968 NRZ851967:NSA851968 OBV851967:OBW851968 OLR851967:OLS851968 OVN851967:OVO851968 PFJ851967:PFK851968 PPF851967:PPG851968 PZB851967:PZC851968 QIX851967:QIY851968 QST851967:QSU851968 RCP851967:RCQ851968 RML851967:RMM851968 RWH851967:RWI851968 SGD851967:SGE851968 SPZ851967:SQA851968 SZV851967:SZW851968 TJR851967:TJS851968 TTN851967:TTO851968 UDJ851967:UDK851968 UNF851967:UNG851968 UXB851967:UXC851968 VGX851967:VGY851968 VQT851967:VQU851968 WAP851967:WAQ851968 WKL851967:WKM851968 WUH851967:WUI851968 K917503:L917504 HV917503:HW917504 RR917503:RS917504 ABN917503:ABO917504 ALJ917503:ALK917504 AVF917503:AVG917504 BFB917503:BFC917504 BOX917503:BOY917504 BYT917503:BYU917504 CIP917503:CIQ917504 CSL917503:CSM917504 DCH917503:DCI917504 DMD917503:DME917504 DVZ917503:DWA917504 EFV917503:EFW917504 EPR917503:EPS917504 EZN917503:EZO917504 FJJ917503:FJK917504 FTF917503:FTG917504 GDB917503:GDC917504 GMX917503:GMY917504 GWT917503:GWU917504 HGP917503:HGQ917504 HQL917503:HQM917504 IAH917503:IAI917504 IKD917503:IKE917504 ITZ917503:IUA917504 JDV917503:JDW917504 JNR917503:JNS917504 JXN917503:JXO917504 KHJ917503:KHK917504 KRF917503:KRG917504 LBB917503:LBC917504 LKX917503:LKY917504 LUT917503:LUU917504 MEP917503:MEQ917504 MOL917503:MOM917504 MYH917503:MYI917504 NID917503:NIE917504 NRZ917503:NSA917504 OBV917503:OBW917504 OLR917503:OLS917504 OVN917503:OVO917504 PFJ917503:PFK917504 PPF917503:PPG917504 PZB917503:PZC917504 QIX917503:QIY917504 QST917503:QSU917504 RCP917503:RCQ917504 RML917503:RMM917504 RWH917503:RWI917504 SGD917503:SGE917504 SPZ917503:SQA917504 SZV917503:SZW917504 TJR917503:TJS917504 TTN917503:TTO917504 UDJ917503:UDK917504 UNF917503:UNG917504 UXB917503:UXC917504 VGX917503:VGY917504 VQT917503:VQU917504 WAP917503:WAQ917504 WKL917503:WKM917504 WUH917503:WUI917504 K983039:L983040 HV983039:HW983040 RR983039:RS983040 ABN983039:ABO983040 ALJ983039:ALK983040 AVF983039:AVG983040 BFB983039:BFC983040 BOX983039:BOY983040 BYT983039:BYU983040 CIP983039:CIQ983040 CSL983039:CSM983040 DCH983039:DCI983040 DMD983039:DME983040 DVZ983039:DWA983040 EFV983039:EFW983040 EPR983039:EPS983040 EZN983039:EZO983040 FJJ983039:FJK983040 FTF983039:FTG983040 GDB983039:GDC983040 GMX983039:GMY983040 GWT983039:GWU983040 HGP983039:HGQ983040 HQL983039:HQM983040 IAH983039:IAI983040 IKD983039:IKE983040 ITZ983039:IUA983040 JDV983039:JDW983040 JNR983039:JNS983040 JXN983039:JXO983040 KHJ983039:KHK983040 KRF983039:KRG983040 LBB983039:LBC983040 LKX983039:LKY983040 LUT983039:LUU983040 MEP983039:MEQ983040 MOL983039:MOM983040 MYH983039:MYI983040 NID983039:NIE983040 NRZ983039:NSA983040 OBV983039:OBW983040 OLR983039:OLS983040 OVN983039:OVO983040 PFJ983039:PFK983040 PPF983039:PPG983040 PZB983039:PZC983040 QIX983039:QIY983040 QST983039:QSU983040 RCP983039:RCQ983040 RML983039:RMM983040 RWH983039:RWI983040 SGD983039:SGE983040 SPZ983039:SQA983040 SZV983039:SZW983040 TJR983039:TJS983040 TTN983039:TTO983040 UDJ983039:UDK983040 UNF983039:UNG983040 UXB983039:UXC983040 VGX983039:VGY983040 VQT983039:VQU983040 WAP983039:WAQ983040 WKL983039:WKM983040 WUH983039:WUI983040 J65532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J131068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J196604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J262140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J327676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J393212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J458748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J524284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J589820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J655356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J720892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J786428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J851964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J917500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J983036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M65532:M65536 HX65532:HX65536 RT65532:RT65536 ABP65532:ABP65536 ALL65532:ALL65536 AVH65532:AVH65536 BFD65532:BFD65536 BOZ65532:BOZ65536 BYV65532:BYV65536 CIR65532:CIR65536 CSN65532:CSN65536 DCJ65532:DCJ65536 DMF65532:DMF65536 DWB65532:DWB65536 EFX65532:EFX65536 EPT65532:EPT65536 EZP65532:EZP65536 FJL65532:FJL65536 FTH65532:FTH65536 GDD65532:GDD65536 GMZ65532:GMZ65536 GWV65532:GWV65536 HGR65532:HGR65536 HQN65532:HQN65536 IAJ65532:IAJ65536 IKF65532:IKF65536 IUB65532:IUB65536 JDX65532:JDX65536 JNT65532:JNT65536 JXP65532:JXP65536 KHL65532:KHL65536 KRH65532:KRH65536 LBD65532:LBD65536 LKZ65532:LKZ65536 LUV65532:LUV65536 MER65532:MER65536 MON65532:MON65536 MYJ65532:MYJ65536 NIF65532:NIF65536 NSB65532:NSB65536 OBX65532:OBX65536 OLT65532:OLT65536 OVP65532:OVP65536 PFL65532:PFL65536 PPH65532:PPH65536 PZD65532:PZD65536 QIZ65532:QIZ65536 QSV65532:QSV65536 RCR65532:RCR65536 RMN65532:RMN65536 RWJ65532:RWJ65536 SGF65532:SGF65536 SQB65532:SQB65536 SZX65532:SZX65536 TJT65532:TJT65536 TTP65532:TTP65536 UDL65532:UDL65536 UNH65532:UNH65536 UXD65532:UXD65536 VGZ65532:VGZ65536 VQV65532:VQV65536 WAR65532:WAR65536 WKN65532:WKN65536 WUJ65532:WUJ65536 M131068:M131072 HX131068:HX131072 RT131068:RT131072 ABP131068:ABP131072 ALL131068:ALL131072 AVH131068:AVH131072 BFD131068:BFD131072 BOZ131068:BOZ131072 BYV131068:BYV131072 CIR131068:CIR131072 CSN131068:CSN131072 DCJ131068:DCJ131072 DMF131068:DMF131072 DWB131068:DWB131072 EFX131068:EFX131072 EPT131068:EPT131072 EZP131068:EZP131072 FJL131068:FJL131072 FTH131068:FTH131072 GDD131068:GDD131072 GMZ131068:GMZ131072 GWV131068:GWV131072 HGR131068:HGR131072 HQN131068:HQN131072 IAJ131068:IAJ131072 IKF131068:IKF131072 IUB131068:IUB131072 JDX131068:JDX131072 JNT131068:JNT131072 JXP131068:JXP131072 KHL131068:KHL131072 KRH131068:KRH131072 LBD131068:LBD131072 LKZ131068:LKZ131072 LUV131068:LUV131072 MER131068:MER131072 MON131068:MON131072 MYJ131068:MYJ131072 NIF131068:NIF131072 NSB131068:NSB131072 OBX131068:OBX131072 OLT131068:OLT131072 OVP131068:OVP131072 PFL131068:PFL131072 PPH131068:PPH131072 PZD131068:PZD131072 QIZ131068:QIZ131072 QSV131068:QSV131072 RCR131068:RCR131072 RMN131068:RMN131072 RWJ131068:RWJ131072 SGF131068:SGF131072 SQB131068:SQB131072 SZX131068:SZX131072 TJT131068:TJT131072 TTP131068:TTP131072 UDL131068:UDL131072 UNH131068:UNH131072 UXD131068:UXD131072 VGZ131068:VGZ131072 VQV131068:VQV131072 WAR131068:WAR131072 WKN131068:WKN131072 WUJ131068:WUJ131072 M196604:M196608 HX196604:HX196608 RT196604:RT196608 ABP196604:ABP196608 ALL196604:ALL196608 AVH196604:AVH196608 BFD196604:BFD196608 BOZ196604:BOZ196608 BYV196604:BYV196608 CIR196604:CIR196608 CSN196604:CSN196608 DCJ196604:DCJ196608 DMF196604:DMF196608 DWB196604:DWB196608 EFX196604:EFX196608 EPT196604:EPT196608 EZP196604:EZP196608 FJL196604:FJL196608 FTH196604:FTH196608 GDD196604:GDD196608 GMZ196604:GMZ196608 GWV196604:GWV196608 HGR196604:HGR196608 HQN196604:HQN196608 IAJ196604:IAJ196608 IKF196604:IKF196608 IUB196604:IUB196608 JDX196604:JDX196608 JNT196604:JNT196608 JXP196604:JXP196608 KHL196604:KHL196608 KRH196604:KRH196608 LBD196604:LBD196608 LKZ196604:LKZ196608 LUV196604:LUV196608 MER196604:MER196608 MON196604:MON196608 MYJ196604:MYJ196608 NIF196604:NIF196608 NSB196604:NSB196608 OBX196604:OBX196608 OLT196604:OLT196608 OVP196604:OVP196608 PFL196604:PFL196608 PPH196604:PPH196608 PZD196604:PZD196608 QIZ196604:QIZ196608 QSV196604:QSV196608 RCR196604:RCR196608 RMN196604:RMN196608 RWJ196604:RWJ196608 SGF196604:SGF196608 SQB196604:SQB196608 SZX196604:SZX196608 TJT196604:TJT196608 TTP196604:TTP196608 UDL196604:UDL196608 UNH196604:UNH196608 UXD196604:UXD196608 VGZ196604:VGZ196608 VQV196604:VQV196608 WAR196604:WAR196608 WKN196604:WKN196608 WUJ196604:WUJ196608 M262140:M262144 HX262140:HX262144 RT262140:RT262144 ABP262140:ABP262144 ALL262140:ALL262144 AVH262140:AVH262144 BFD262140:BFD262144 BOZ262140:BOZ262144 BYV262140:BYV262144 CIR262140:CIR262144 CSN262140:CSN262144 DCJ262140:DCJ262144 DMF262140:DMF262144 DWB262140:DWB262144 EFX262140:EFX262144 EPT262140:EPT262144 EZP262140:EZP262144 FJL262140:FJL262144 FTH262140:FTH262144 GDD262140:GDD262144 GMZ262140:GMZ262144 GWV262140:GWV262144 HGR262140:HGR262144 HQN262140:HQN262144 IAJ262140:IAJ262144 IKF262140:IKF262144 IUB262140:IUB262144 JDX262140:JDX262144 JNT262140:JNT262144 JXP262140:JXP262144 KHL262140:KHL262144 KRH262140:KRH262144 LBD262140:LBD262144 LKZ262140:LKZ262144 LUV262140:LUV262144 MER262140:MER262144 MON262140:MON262144 MYJ262140:MYJ262144 NIF262140:NIF262144 NSB262140:NSB262144 OBX262140:OBX262144 OLT262140:OLT262144 OVP262140:OVP262144 PFL262140:PFL262144 PPH262140:PPH262144 PZD262140:PZD262144 QIZ262140:QIZ262144 QSV262140:QSV262144 RCR262140:RCR262144 RMN262140:RMN262144 RWJ262140:RWJ262144 SGF262140:SGF262144 SQB262140:SQB262144 SZX262140:SZX262144 TJT262140:TJT262144 TTP262140:TTP262144 UDL262140:UDL262144 UNH262140:UNH262144 UXD262140:UXD262144 VGZ262140:VGZ262144 VQV262140:VQV262144 WAR262140:WAR262144 WKN262140:WKN262144 WUJ262140:WUJ262144 M327676:M327680 HX327676:HX327680 RT327676:RT327680 ABP327676:ABP327680 ALL327676:ALL327680 AVH327676:AVH327680 BFD327676:BFD327680 BOZ327676:BOZ327680 BYV327676:BYV327680 CIR327676:CIR327680 CSN327676:CSN327680 DCJ327676:DCJ327680 DMF327676:DMF327680 DWB327676:DWB327680 EFX327676:EFX327680 EPT327676:EPT327680 EZP327676:EZP327680 FJL327676:FJL327680 FTH327676:FTH327680 GDD327676:GDD327680 GMZ327676:GMZ327680 GWV327676:GWV327680 HGR327676:HGR327680 HQN327676:HQN327680 IAJ327676:IAJ327680 IKF327676:IKF327680 IUB327676:IUB327680 JDX327676:JDX327680 JNT327676:JNT327680 JXP327676:JXP327680 KHL327676:KHL327680 KRH327676:KRH327680 LBD327676:LBD327680 LKZ327676:LKZ327680 LUV327676:LUV327680 MER327676:MER327680 MON327676:MON327680 MYJ327676:MYJ327680 NIF327676:NIF327680 NSB327676:NSB327680 OBX327676:OBX327680 OLT327676:OLT327680 OVP327676:OVP327680 PFL327676:PFL327680 PPH327676:PPH327680 PZD327676:PZD327680 QIZ327676:QIZ327680 QSV327676:QSV327680 RCR327676:RCR327680 RMN327676:RMN327680 RWJ327676:RWJ327680 SGF327676:SGF327680 SQB327676:SQB327680 SZX327676:SZX327680 TJT327676:TJT327680 TTP327676:TTP327680 UDL327676:UDL327680 UNH327676:UNH327680 UXD327676:UXD327680 VGZ327676:VGZ327680 VQV327676:VQV327680 WAR327676:WAR327680 WKN327676:WKN327680 WUJ327676:WUJ327680 M393212:M393216 HX393212:HX393216 RT393212:RT393216 ABP393212:ABP393216 ALL393212:ALL393216 AVH393212:AVH393216 BFD393212:BFD393216 BOZ393212:BOZ393216 BYV393212:BYV393216 CIR393212:CIR393216 CSN393212:CSN393216 DCJ393212:DCJ393216 DMF393212:DMF393216 DWB393212:DWB393216 EFX393212:EFX393216 EPT393212:EPT393216 EZP393212:EZP393216 FJL393212:FJL393216 FTH393212:FTH393216 GDD393212:GDD393216 GMZ393212:GMZ393216 GWV393212:GWV393216 HGR393212:HGR393216 HQN393212:HQN393216 IAJ393212:IAJ393216 IKF393212:IKF393216 IUB393212:IUB393216 JDX393212:JDX393216 JNT393212:JNT393216 JXP393212:JXP393216 KHL393212:KHL393216 KRH393212:KRH393216 LBD393212:LBD393216 LKZ393212:LKZ393216 LUV393212:LUV393216 MER393212:MER393216 MON393212:MON393216 MYJ393212:MYJ393216 NIF393212:NIF393216 NSB393212:NSB393216 OBX393212:OBX393216 OLT393212:OLT393216 OVP393212:OVP393216 PFL393212:PFL393216 PPH393212:PPH393216 PZD393212:PZD393216 QIZ393212:QIZ393216 QSV393212:QSV393216 RCR393212:RCR393216 RMN393212:RMN393216 RWJ393212:RWJ393216 SGF393212:SGF393216 SQB393212:SQB393216 SZX393212:SZX393216 TJT393212:TJT393216 TTP393212:TTP393216 UDL393212:UDL393216 UNH393212:UNH393216 UXD393212:UXD393216 VGZ393212:VGZ393216 VQV393212:VQV393216 WAR393212:WAR393216 WKN393212:WKN393216 WUJ393212:WUJ393216 M458748:M458752 HX458748:HX458752 RT458748:RT458752 ABP458748:ABP458752 ALL458748:ALL458752 AVH458748:AVH458752 BFD458748:BFD458752 BOZ458748:BOZ458752 BYV458748:BYV458752 CIR458748:CIR458752 CSN458748:CSN458752 DCJ458748:DCJ458752 DMF458748:DMF458752 DWB458748:DWB458752 EFX458748:EFX458752 EPT458748:EPT458752 EZP458748:EZP458752 FJL458748:FJL458752 FTH458748:FTH458752 GDD458748:GDD458752 GMZ458748:GMZ458752 GWV458748:GWV458752 HGR458748:HGR458752 HQN458748:HQN458752 IAJ458748:IAJ458752 IKF458748:IKF458752 IUB458748:IUB458752 JDX458748:JDX458752 JNT458748:JNT458752 JXP458748:JXP458752 KHL458748:KHL458752 KRH458748:KRH458752 LBD458748:LBD458752 LKZ458748:LKZ458752 LUV458748:LUV458752 MER458748:MER458752 MON458748:MON458752 MYJ458748:MYJ458752 NIF458748:NIF458752 NSB458748:NSB458752 OBX458748:OBX458752 OLT458748:OLT458752 OVP458748:OVP458752 PFL458748:PFL458752 PPH458748:PPH458752 PZD458748:PZD458752 QIZ458748:QIZ458752 QSV458748:QSV458752 RCR458748:RCR458752 RMN458748:RMN458752 RWJ458748:RWJ458752 SGF458748:SGF458752 SQB458748:SQB458752 SZX458748:SZX458752 TJT458748:TJT458752 TTP458748:TTP458752 UDL458748:UDL458752 UNH458748:UNH458752 UXD458748:UXD458752 VGZ458748:VGZ458752 VQV458748:VQV458752 WAR458748:WAR458752 WKN458748:WKN458752 WUJ458748:WUJ458752 M524284:M524288 HX524284:HX524288 RT524284:RT524288 ABP524284:ABP524288 ALL524284:ALL524288 AVH524284:AVH524288 BFD524284:BFD524288 BOZ524284:BOZ524288 BYV524284:BYV524288 CIR524284:CIR524288 CSN524284:CSN524288 DCJ524284:DCJ524288 DMF524284:DMF524288 DWB524284:DWB524288 EFX524284:EFX524288 EPT524284:EPT524288 EZP524284:EZP524288 FJL524284:FJL524288 FTH524284:FTH524288 GDD524284:GDD524288 GMZ524284:GMZ524288 GWV524284:GWV524288 HGR524284:HGR524288 HQN524284:HQN524288 IAJ524284:IAJ524288 IKF524284:IKF524288 IUB524284:IUB524288 JDX524284:JDX524288 JNT524284:JNT524288 JXP524284:JXP524288 KHL524284:KHL524288 KRH524284:KRH524288 LBD524284:LBD524288 LKZ524284:LKZ524288 LUV524284:LUV524288 MER524284:MER524288 MON524284:MON524288 MYJ524284:MYJ524288 NIF524284:NIF524288 NSB524284:NSB524288 OBX524284:OBX524288 OLT524284:OLT524288 OVP524284:OVP524288 PFL524284:PFL524288 PPH524284:PPH524288 PZD524284:PZD524288 QIZ524284:QIZ524288 QSV524284:QSV524288 RCR524284:RCR524288 RMN524284:RMN524288 RWJ524284:RWJ524288 SGF524284:SGF524288 SQB524284:SQB524288 SZX524284:SZX524288 TJT524284:TJT524288 TTP524284:TTP524288 UDL524284:UDL524288 UNH524284:UNH524288 UXD524284:UXD524288 VGZ524284:VGZ524288 VQV524284:VQV524288 WAR524284:WAR524288 WKN524284:WKN524288 WUJ524284:WUJ524288 M589820:M589824 HX589820:HX589824 RT589820:RT589824 ABP589820:ABP589824 ALL589820:ALL589824 AVH589820:AVH589824 BFD589820:BFD589824 BOZ589820:BOZ589824 BYV589820:BYV589824 CIR589820:CIR589824 CSN589820:CSN589824 DCJ589820:DCJ589824 DMF589820:DMF589824 DWB589820:DWB589824 EFX589820:EFX589824 EPT589820:EPT589824 EZP589820:EZP589824 FJL589820:FJL589824 FTH589820:FTH589824 GDD589820:GDD589824 GMZ589820:GMZ589824 GWV589820:GWV589824 HGR589820:HGR589824 HQN589820:HQN589824 IAJ589820:IAJ589824 IKF589820:IKF589824 IUB589820:IUB589824 JDX589820:JDX589824 JNT589820:JNT589824 JXP589820:JXP589824 KHL589820:KHL589824 KRH589820:KRH589824 LBD589820:LBD589824 LKZ589820:LKZ589824 LUV589820:LUV589824 MER589820:MER589824 MON589820:MON589824 MYJ589820:MYJ589824 NIF589820:NIF589824 NSB589820:NSB589824 OBX589820:OBX589824 OLT589820:OLT589824 OVP589820:OVP589824 PFL589820:PFL589824 PPH589820:PPH589824 PZD589820:PZD589824 QIZ589820:QIZ589824 QSV589820:QSV589824 RCR589820:RCR589824 RMN589820:RMN589824 RWJ589820:RWJ589824 SGF589820:SGF589824 SQB589820:SQB589824 SZX589820:SZX589824 TJT589820:TJT589824 TTP589820:TTP589824 UDL589820:UDL589824 UNH589820:UNH589824 UXD589820:UXD589824 VGZ589820:VGZ589824 VQV589820:VQV589824 WAR589820:WAR589824 WKN589820:WKN589824 WUJ589820:WUJ589824 M655356:M655360 HX655356:HX655360 RT655356:RT655360 ABP655356:ABP655360 ALL655356:ALL655360 AVH655356:AVH655360 BFD655356:BFD655360 BOZ655356:BOZ655360 BYV655356:BYV655360 CIR655356:CIR655360 CSN655356:CSN655360 DCJ655356:DCJ655360 DMF655356:DMF655360 DWB655356:DWB655360 EFX655356:EFX655360 EPT655356:EPT655360 EZP655356:EZP655360 FJL655356:FJL655360 FTH655356:FTH655360 GDD655356:GDD655360 GMZ655356:GMZ655360 GWV655356:GWV655360 HGR655356:HGR655360 HQN655356:HQN655360 IAJ655356:IAJ655360 IKF655356:IKF655360 IUB655356:IUB655360 JDX655356:JDX655360 JNT655356:JNT655360 JXP655356:JXP655360 KHL655356:KHL655360 KRH655356:KRH655360 LBD655356:LBD655360 LKZ655356:LKZ655360 LUV655356:LUV655360 MER655356:MER655360 MON655356:MON655360 MYJ655356:MYJ655360 NIF655356:NIF655360 NSB655356:NSB655360 OBX655356:OBX655360 OLT655356:OLT655360 OVP655356:OVP655360 PFL655356:PFL655360 PPH655356:PPH655360 PZD655356:PZD655360 QIZ655356:QIZ655360 QSV655356:QSV655360 RCR655356:RCR655360 RMN655356:RMN655360 RWJ655356:RWJ655360 SGF655356:SGF655360 SQB655356:SQB655360 SZX655356:SZX655360 TJT655356:TJT655360 TTP655356:TTP655360 UDL655356:UDL655360 UNH655356:UNH655360 UXD655356:UXD655360 VGZ655356:VGZ655360 VQV655356:VQV655360 WAR655356:WAR655360 WKN655356:WKN655360 WUJ655356:WUJ655360 M720892:M720896 HX720892:HX720896 RT720892:RT720896 ABP720892:ABP720896 ALL720892:ALL720896 AVH720892:AVH720896 BFD720892:BFD720896 BOZ720892:BOZ720896 BYV720892:BYV720896 CIR720892:CIR720896 CSN720892:CSN720896 DCJ720892:DCJ720896 DMF720892:DMF720896 DWB720892:DWB720896 EFX720892:EFX720896 EPT720892:EPT720896 EZP720892:EZP720896 FJL720892:FJL720896 FTH720892:FTH720896 GDD720892:GDD720896 GMZ720892:GMZ720896 GWV720892:GWV720896 HGR720892:HGR720896 HQN720892:HQN720896 IAJ720892:IAJ720896 IKF720892:IKF720896 IUB720892:IUB720896 JDX720892:JDX720896 JNT720892:JNT720896 JXP720892:JXP720896 KHL720892:KHL720896 KRH720892:KRH720896 LBD720892:LBD720896 LKZ720892:LKZ720896 LUV720892:LUV720896 MER720892:MER720896 MON720892:MON720896 MYJ720892:MYJ720896 NIF720892:NIF720896 NSB720892:NSB720896 OBX720892:OBX720896 OLT720892:OLT720896 OVP720892:OVP720896 PFL720892:PFL720896 PPH720892:PPH720896 PZD720892:PZD720896 QIZ720892:QIZ720896 QSV720892:QSV720896 RCR720892:RCR720896 RMN720892:RMN720896 RWJ720892:RWJ720896 SGF720892:SGF720896 SQB720892:SQB720896 SZX720892:SZX720896 TJT720892:TJT720896 TTP720892:TTP720896 UDL720892:UDL720896 UNH720892:UNH720896 UXD720892:UXD720896 VGZ720892:VGZ720896 VQV720892:VQV720896 WAR720892:WAR720896 WKN720892:WKN720896 WUJ720892:WUJ720896 M786428:M786432 HX786428:HX786432 RT786428:RT786432 ABP786428:ABP786432 ALL786428:ALL786432 AVH786428:AVH786432 BFD786428:BFD786432 BOZ786428:BOZ786432 BYV786428:BYV786432 CIR786428:CIR786432 CSN786428:CSN786432 DCJ786428:DCJ786432 DMF786428:DMF786432 DWB786428:DWB786432 EFX786428:EFX786432 EPT786428:EPT786432 EZP786428:EZP786432 FJL786428:FJL786432 FTH786428:FTH786432 GDD786428:GDD786432 GMZ786428:GMZ786432 GWV786428:GWV786432 HGR786428:HGR786432 HQN786428:HQN786432 IAJ786428:IAJ786432 IKF786428:IKF786432 IUB786428:IUB786432 JDX786428:JDX786432 JNT786428:JNT786432 JXP786428:JXP786432 KHL786428:KHL786432 KRH786428:KRH786432 LBD786428:LBD786432 LKZ786428:LKZ786432 LUV786428:LUV786432 MER786428:MER786432 MON786428:MON786432 MYJ786428:MYJ786432 NIF786428:NIF786432 NSB786428:NSB786432 OBX786428:OBX786432 OLT786428:OLT786432 OVP786428:OVP786432 PFL786428:PFL786432 PPH786428:PPH786432 PZD786428:PZD786432 QIZ786428:QIZ786432 QSV786428:QSV786432 RCR786428:RCR786432 RMN786428:RMN786432 RWJ786428:RWJ786432 SGF786428:SGF786432 SQB786428:SQB786432 SZX786428:SZX786432 TJT786428:TJT786432 TTP786428:TTP786432 UDL786428:UDL786432 UNH786428:UNH786432 UXD786428:UXD786432 VGZ786428:VGZ786432 VQV786428:VQV786432 WAR786428:WAR786432 WKN786428:WKN786432 WUJ786428:WUJ786432 M851964:M851968 HX851964:HX851968 RT851964:RT851968 ABP851964:ABP851968 ALL851964:ALL851968 AVH851964:AVH851968 BFD851964:BFD851968 BOZ851964:BOZ851968 BYV851964:BYV851968 CIR851964:CIR851968 CSN851964:CSN851968 DCJ851964:DCJ851968 DMF851964:DMF851968 DWB851964:DWB851968 EFX851964:EFX851968 EPT851964:EPT851968 EZP851964:EZP851968 FJL851964:FJL851968 FTH851964:FTH851968 GDD851964:GDD851968 GMZ851964:GMZ851968 GWV851964:GWV851968 HGR851964:HGR851968 HQN851964:HQN851968 IAJ851964:IAJ851968 IKF851964:IKF851968 IUB851964:IUB851968 JDX851964:JDX851968 JNT851964:JNT851968 JXP851964:JXP851968 KHL851964:KHL851968 KRH851964:KRH851968 LBD851964:LBD851968 LKZ851964:LKZ851968 LUV851964:LUV851968 MER851964:MER851968 MON851964:MON851968 MYJ851964:MYJ851968 NIF851964:NIF851968 NSB851964:NSB851968 OBX851964:OBX851968 OLT851964:OLT851968 OVP851964:OVP851968 PFL851964:PFL851968 PPH851964:PPH851968 PZD851964:PZD851968 QIZ851964:QIZ851968 QSV851964:QSV851968 RCR851964:RCR851968 RMN851964:RMN851968 RWJ851964:RWJ851968 SGF851964:SGF851968 SQB851964:SQB851968 SZX851964:SZX851968 TJT851964:TJT851968 TTP851964:TTP851968 UDL851964:UDL851968 UNH851964:UNH851968 UXD851964:UXD851968 VGZ851964:VGZ851968 VQV851964:VQV851968 WAR851964:WAR851968 WKN851964:WKN851968 WUJ851964:WUJ851968 M917500:M917504 HX917500:HX917504 RT917500:RT917504 ABP917500:ABP917504 ALL917500:ALL917504 AVH917500:AVH917504 BFD917500:BFD917504 BOZ917500:BOZ917504 BYV917500:BYV917504 CIR917500:CIR917504 CSN917500:CSN917504 DCJ917500:DCJ917504 DMF917500:DMF917504 DWB917500:DWB917504 EFX917500:EFX917504 EPT917500:EPT917504 EZP917500:EZP917504 FJL917500:FJL917504 FTH917500:FTH917504 GDD917500:GDD917504 GMZ917500:GMZ917504 GWV917500:GWV917504 HGR917500:HGR917504 HQN917500:HQN917504 IAJ917500:IAJ917504 IKF917500:IKF917504 IUB917500:IUB917504 JDX917500:JDX917504 JNT917500:JNT917504 JXP917500:JXP917504 KHL917500:KHL917504 KRH917500:KRH917504 LBD917500:LBD917504 LKZ917500:LKZ917504 LUV917500:LUV917504 MER917500:MER917504 MON917500:MON917504 MYJ917500:MYJ917504 NIF917500:NIF917504 NSB917500:NSB917504 OBX917500:OBX917504 OLT917500:OLT917504 OVP917500:OVP917504 PFL917500:PFL917504 PPH917500:PPH917504 PZD917500:PZD917504 QIZ917500:QIZ917504 QSV917500:QSV917504 RCR917500:RCR917504 RMN917500:RMN917504 RWJ917500:RWJ917504 SGF917500:SGF917504 SQB917500:SQB917504 SZX917500:SZX917504 TJT917500:TJT917504 TTP917500:TTP917504 UDL917500:UDL917504 UNH917500:UNH917504 UXD917500:UXD917504 VGZ917500:VGZ917504 VQV917500:VQV917504 WAR917500:WAR917504 WKN917500:WKN917504 WUJ917500:WUJ917504 M983036:M983040 HX983036:HX983040 RT983036:RT983040 ABP983036:ABP983040 ALL983036:ALL983040 AVH983036:AVH983040 BFD983036:BFD983040 BOZ983036:BOZ983040 BYV983036:BYV983040 CIR983036:CIR983040 CSN983036:CSN983040 DCJ983036:DCJ983040 DMF983036:DMF983040 DWB983036:DWB983040 EFX983036:EFX983040 EPT983036:EPT983040 EZP983036:EZP983040 FJL983036:FJL983040 FTH983036:FTH983040 GDD983036:GDD983040 GMZ983036:GMZ983040 GWV983036:GWV983040 HGR983036:HGR983040 HQN983036:HQN983040 IAJ983036:IAJ983040 IKF983036:IKF983040 IUB983036:IUB983040 JDX983036:JDX983040 JNT983036:JNT983040 JXP983036:JXP983040 KHL983036:KHL983040 KRH983036:KRH983040 LBD983036:LBD983040 LKZ983036:LKZ983040 LUV983036:LUV983040 MER983036:MER983040 MON983036:MON983040 MYJ983036:MYJ983040 NIF983036:NIF983040 NSB983036:NSB983040 OBX983036:OBX983040 OLT983036:OLT983040 OVP983036:OVP983040 PFL983036:PFL983040 PPH983036:PPH983040 PZD983036:PZD983040 QIZ983036:QIZ983040 QSV983036:QSV983040 RCR983036:RCR983040 RMN983036:RMN983040 RWJ983036:RWJ983040 SGF983036:SGF983040 SQB983036:SQB983040 SZX983036:SZX983040 TJT983036:TJT983040 TTP983036:TTP983040 UDL983036:UDL983040 UNH983036:UNH983040 UXD983036:UXD983040 VGZ983036:VGZ983040 VQV983036:VQV983040 WAR983036:WAR983040 WKN983036:WKN983040 WUJ983036:WUJ983040 N65535:X65536 HY65535:IM65536 RU65535:SI65536 ABQ65535:ACE65536 ALM65535:AMA65536 AVI65535:AVW65536 BFE65535:BFS65536 BPA65535:BPO65536 BYW65535:BZK65536 CIS65535:CJG65536 CSO65535:CTC65536 DCK65535:DCY65536 DMG65535:DMU65536 DWC65535:DWQ65536 EFY65535:EGM65536 EPU65535:EQI65536 EZQ65535:FAE65536 FJM65535:FKA65536 FTI65535:FTW65536 GDE65535:GDS65536 GNA65535:GNO65536 GWW65535:GXK65536 HGS65535:HHG65536 HQO65535:HRC65536 IAK65535:IAY65536 IKG65535:IKU65536 IUC65535:IUQ65536 JDY65535:JEM65536 JNU65535:JOI65536 JXQ65535:JYE65536 KHM65535:KIA65536 KRI65535:KRW65536 LBE65535:LBS65536 LLA65535:LLO65536 LUW65535:LVK65536 MES65535:MFG65536 MOO65535:MPC65536 MYK65535:MYY65536 NIG65535:NIU65536 NSC65535:NSQ65536 OBY65535:OCM65536 OLU65535:OMI65536 OVQ65535:OWE65536 PFM65535:PGA65536 PPI65535:PPW65536 PZE65535:PZS65536 QJA65535:QJO65536 QSW65535:QTK65536 RCS65535:RDG65536 RMO65535:RNC65536 RWK65535:RWY65536 SGG65535:SGU65536 SQC65535:SQQ65536 SZY65535:TAM65536 TJU65535:TKI65536 TTQ65535:TUE65536 UDM65535:UEA65536 UNI65535:UNW65536 UXE65535:UXS65536 VHA65535:VHO65536 VQW65535:VRK65536 WAS65535:WBG65536 WKO65535:WLC65536 WUK65535:WUY65536 N131071:X131072 HY131071:IM131072 RU131071:SI131072 ABQ131071:ACE131072 ALM131071:AMA131072 AVI131071:AVW131072 BFE131071:BFS131072 BPA131071:BPO131072 BYW131071:BZK131072 CIS131071:CJG131072 CSO131071:CTC131072 DCK131071:DCY131072 DMG131071:DMU131072 DWC131071:DWQ131072 EFY131071:EGM131072 EPU131071:EQI131072 EZQ131071:FAE131072 FJM131071:FKA131072 FTI131071:FTW131072 GDE131071:GDS131072 GNA131071:GNO131072 GWW131071:GXK131072 HGS131071:HHG131072 HQO131071:HRC131072 IAK131071:IAY131072 IKG131071:IKU131072 IUC131071:IUQ131072 JDY131071:JEM131072 JNU131071:JOI131072 JXQ131071:JYE131072 KHM131071:KIA131072 KRI131071:KRW131072 LBE131071:LBS131072 LLA131071:LLO131072 LUW131071:LVK131072 MES131071:MFG131072 MOO131071:MPC131072 MYK131071:MYY131072 NIG131071:NIU131072 NSC131071:NSQ131072 OBY131071:OCM131072 OLU131071:OMI131072 OVQ131071:OWE131072 PFM131071:PGA131072 PPI131071:PPW131072 PZE131071:PZS131072 QJA131071:QJO131072 QSW131071:QTK131072 RCS131071:RDG131072 RMO131071:RNC131072 RWK131071:RWY131072 SGG131071:SGU131072 SQC131071:SQQ131072 SZY131071:TAM131072 TJU131071:TKI131072 TTQ131071:TUE131072 UDM131071:UEA131072 UNI131071:UNW131072 UXE131071:UXS131072 VHA131071:VHO131072 VQW131071:VRK131072 WAS131071:WBG131072 WKO131071:WLC131072 WUK131071:WUY131072 N196607:X196608 HY196607:IM196608 RU196607:SI196608 ABQ196607:ACE196608 ALM196607:AMA196608 AVI196607:AVW196608 BFE196607:BFS196608 BPA196607:BPO196608 BYW196607:BZK196608 CIS196607:CJG196608 CSO196607:CTC196608 DCK196607:DCY196608 DMG196607:DMU196608 DWC196607:DWQ196608 EFY196607:EGM196608 EPU196607:EQI196608 EZQ196607:FAE196608 FJM196607:FKA196608 FTI196607:FTW196608 GDE196607:GDS196608 GNA196607:GNO196608 GWW196607:GXK196608 HGS196607:HHG196608 HQO196607:HRC196608 IAK196607:IAY196608 IKG196607:IKU196608 IUC196607:IUQ196608 JDY196607:JEM196608 JNU196607:JOI196608 JXQ196607:JYE196608 KHM196607:KIA196608 KRI196607:KRW196608 LBE196607:LBS196608 LLA196607:LLO196608 LUW196607:LVK196608 MES196607:MFG196608 MOO196607:MPC196608 MYK196607:MYY196608 NIG196607:NIU196608 NSC196607:NSQ196608 OBY196607:OCM196608 OLU196607:OMI196608 OVQ196607:OWE196608 PFM196607:PGA196608 PPI196607:PPW196608 PZE196607:PZS196608 QJA196607:QJO196608 QSW196607:QTK196608 RCS196607:RDG196608 RMO196607:RNC196608 RWK196607:RWY196608 SGG196607:SGU196608 SQC196607:SQQ196608 SZY196607:TAM196608 TJU196607:TKI196608 TTQ196607:TUE196608 UDM196607:UEA196608 UNI196607:UNW196608 UXE196607:UXS196608 VHA196607:VHO196608 VQW196607:VRK196608 WAS196607:WBG196608 WKO196607:WLC196608 WUK196607:WUY196608 N262143:X262144 HY262143:IM262144 RU262143:SI262144 ABQ262143:ACE262144 ALM262143:AMA262144 AVI262143:AVW262144 BFE262143:BFS262144 BPA262143:BPO262144 BYW262143:BZK262144 CIS262143:CJG262144 CSO262143:CTC262144 DCK262143:DCY262144 DMG262143:DMU262144 DWC262143:DWQ262144 EFY262143:EGM262144 EPU262143:EQI262144 EZQ262143:FAE262144 FJM262143:FKA262144 FTI262143:FTW262144 GDE262143:GDS262144 GNA262143:GNO262144 GWW262143:GXK262144 HGS262143:HHG262144 HQO262143:HRC262144 IAK262143:IAY262144 IKG262143:IKU262144 IUC262143:IUQ262144 JDY262143:JEM262144 JNU262143:JOI262144 JXQ262143:JYE262144 KHM262143:KIA262144 KRI262143:KRW262144 LBE262143:LBS262144 LLA262143:LLO262144 LUW262143:LVK262144 MES262143:MFG262144 MOO262143:MPC262144 MYK262143:MYY262144 NIG262143:NIU262144 NSC262143:NSQ262144 OBY262143:OCM262144 OLU262143:OMI262144 OVQ262143:OWE262144 PFM262143:PGA262144 PPI262143:PPW262144 PZE262143:PZS262144 QJA262143:QJO262144 QSW262143:QTK262144 RCS262143:RDG262144 RMO262143:RNC262144 RWK262143:RWY262144 SGG262143:SGU262144 SQC262143:SQQ262144 SZY262143:TAM262144 TJU262143:TKI262144 TTQ262143:TUE262144 UDM262143:UEA262144 UNI262143:UNW262144 UXE262143:UXS262144 VHA262143:VHO262144 VQW262143:VRK262144 WAS262143:WBG262144 WKO262143:WLC262144 WUK262143:WUY262144 N327679:X327680 HY327679:IM327680 RU327679:SI327680 ABQ327679:ACE327680 ALM327679:AMA327680 AVI327679:AVW327680 BFE327679:BFS327680 BPA327679:BPO327680 BYW327679:BZK327680 CIS327679:CJG327680 CSO327679:CTC327680 DCK327679:DCY327680 DMG327679:DMU327680 DWC327679:DWQ327680 EFY327679:EGM327680 EPU327679:EQI327680 EZQ327679:FAE327680 FJM327679:FKA327680 FTI327679:FTW327680 GDE327679:GDS327680 GNA327679:GNO327680 GWW327679:GXK327680 HGS327679:HHG327680 HQO327679:HRC327680 IAK327679:IAY327680 IKG327679:IKU327680 IUC327679:IUQ327680 JDY327679:JEM327680 JNU327679:JOI327680 JXQ327679:JYE327680 KHM327679:KIA327680 KRI327679:KRW327680 LBE327679:LBS327680 LLA327679:LLO327680 LUW327679:LVK327680 MES327679:MFG327680 MOO327679:MPC327680 MYK327679:MYY327680 NIG327679:NIU327680 NSC327679:NSQ327680 OBY327679:OCM327680 OLU327679:OMI327680 OVQ327679:OWE327680 PFM327679:PGA327680 PPI327679:PPW327680 PZE327679:PZS327680 QJA327679:QJO327680 QSW327679:QTK327680 RCS327679:RDG327680 RMO327679:RNC327680 RWK327679:RWY327680 SGG327679:SGU327680 SQC327679:SQQ327680 SZY327679:TAM327680 TJU327679:TKI327680 TTQ327679:TUE327680 UDM327679:UEA327680 UNI327679:UNW327680 UXE327679:UXS327680 VHA327679:VHO327680 VQW327679:VRK327680 WAS327679:WBG327680 WKO327679:WLC327680 WUK327679:WUY327680 N393215:X393216 HY393215:IM393216 RU393215:SI393216 ABQ393215:ACE393216 ALM393215:AMA393216 AVI393215:AVW393216 BFE393215:BFS393216 BPA393215:BPO393216 BYW393215:BZK393216 CIS393215:CJG393216 CSO393215:CTC393216 DCK393215:DCY393216 DMG393215:DMU393216 DWC393215:DWQ393216 EFY393215:EGM393216 EPU393215:EQI393216 EZQ393215:FAE393216 FJM393215:FKA393216 FTI393215:FTW393216 GDE393215:GDS393216 GNA393215:GNO393216 GWW393215:GXK393216 HGS393215:HHG393216 HQO393215:HRC393216 IAK393215:IAY393216 IKG393215:IKU393216 IUC393215:IUQ393216 JDY393215:JEM393216 JNU393215:JOI393216 JXQ393215:JYE393216 KHM393215:KIA393216 KRI393215:KRW393216 LBE393215:LBS393216 LLA393215:LLO393216 LUW393215:LVK393216 MES393215:MFG393216 MOO393215:MPC393216 MYK393215:MYY393216 NIG393215:NIU393216 NSC393215:NSQ393216 OBY393215:OCM393216 OLU393215:OMI393216 OVQ393215:OWE393216 PFM393215:PGA393216 PPI393215:PPW393216 PZE393215:PZS393216 QJA393215:QJO393216 QSW393215:QTK393216 RCS393215:RDG393216 RMO393215:RNC393216 RWK393215:RWY393216 SGG393215:SGU393216 SQC393215:SQQ393216 SZY393215:TAM393216 TJU393215:TKI393216 TTQ393215:TUE393216 UDM393215:UEA393216 UNI393215:UNW393216 UXE393215:UXS393216 VHA393215:VHO393216 VQW393215:VRK393216 WAS393215:WBG393216 WKO393215:WLC393216 WUK393215:WUY393216 N458751:X458752 HY458751:IM458752 RU458751:SI458752 ABQ458751:ACE458752 ALM458751:AMA458752 AVI458751:AVW458752 BFE458751:BFS458752 BPA458751:BPO458752 BYW458751:BZK458752 CIS458751:CJG458752 CSO458751:CTC458752 DCK458751:DCY458752 DMG458751:DMU458752 DWC458751:DWQ458752 EFY458751:EGM458752 EPU458751:EQI458752 EZQ458751:FAE458752 FJM458751:FKA458752 FTI458751:FTW458752 GDE458751:GDS458752 GNA458751:GNO458752 GWW458751:GXK458752 HGS458751:HHG458752 HQO458751:HRC458752 IAK458751:IAY458752 IKG458751:IKU458752 IUC458751:IUQ458752 JDY458751:JEM458752 JNU458751:JOI458752 JXQ458751:JYE458752 KHM458751:KIA458752 KRI458751:KRW458752 LBE458751:LBS458752 LLA458751:LLO458752 LUW458751:LVK458752 MES458751:MFG458752 MOO458751:MPC458752 MYK458751:MYY458752 NIG458751:NIU458752 NSC458751:NSQ458752 OBY458751:OCM458752 OLU458751:OMI458752 OVQ458751:OWE458752 PFM458751:PGA458752 PPI458751:PPW458752 PZE458751:PZS458752 QJA458751:QJO458752 QSW458751:QTK458752 RCS458751:RDG458752 RMO458751:RNC458752 RWK458751:RWY458752 SGG458751:SGU458752 SQC458751:SQQ458752 SZY458751:TAM458752 TJU458751:TKI458752 TTQ458751:TUE458752 UDM458751:UEA458752 UNI458751:UNW458752 UXE458751:UXS458752 VHA458751:VHO458752 VQW458751:VRK458752 WAS458751:WBG458752 WKO458751:WLC458752 WUK458751:WUY458752 N524287:X524288 HY524287:IM524288 RU524287:SI524288 ABQ524287:ACE524288 ALM524287:AMA524288 AVI524287:AVW524288 BFE524287:BFS524288 BPA524287:BPO524288 BYW524287:BZK524288 CIS524287:CJG524288 CSO524287:CTC524288 DCK524287:DCY524288 DMG524287:DMU524288 DWC524287:DWQ524288 EFY524287:EGM524288 EPU524287:EQI524288 EZQ524287:FAE524288 FJM524287:FKA524288 FTI524287:FTW524288 GDE524287:GDS524288 GNA524287:GNO524288 GWW524287:GXK524288 HGS524287:HHG524288 HQO524287:HRC524288 IAK524287:IAY524288 IKG524287:IKU524288 IUC524287:IUQ524288 JDY524287:JEM524288 JNU524287:JOI524288 JXQ524287:JYE524288 KHM524287:KIA524288 KRI524287:KRW524288 LBE524287:LBS524288 LLA524287:LLO524288 LUW524287:LVK524288 MES524287:MFG524288 MOO524287:MPC524288 MYK524287:MYY524288 NIG524287:NIU524288 NSC524287:NSQ524288 OBY524287:OCM524288 OLU524287:OMI524288 OVQ524287:OWE524288 PFM524287:PGA524288 PPI524287:PPW524288 PZE524287:PZS524288 QJA524287:QJO524288 QSW524287:QTK524288 RCS524287:RDG524288 RMO524287:RNC524288 RWK524287:RWY524288 SGG524287:SGU524288 SQC524287:SQQ524288 SZY524287:TAM524288 TJU524287:TKI524288 TTQ524287:TUE524288 UDM524287:UEA524288 UNI524287:UNW524288 UXE524287:UXS524288 VHA524287:VHO524288 VQW524287:VRK524288 WAS524287:WBG524288 WKO524287:WLC524288 WUK524287:WUY524288 N589823:X589824 HY589823:IM589824 RU589823:SI589824 ABQ589823:ACE589824 ALM589823:AMA589824 AVI589823:AVW589824 BFE589823:BFS589824 BPA589823:BPO589824 BYW589823:BZK589824 CIS589823:CJG589824 CSO589823:CTC589824 DCK589823:DCY589824 DMG589823:DMU589824 DWC589823:DWQ589824 EFY589823:EGM589824 EPU589823:EQI589824 EZQ589823:FAE589824 FJM589823:FKA589824 FTI589823:FTW589824 GDE589823:GDS589824 GNA589823:GNO589824 GWW589823:GXK589824 HGS589823:HHG589824 HQO589823:HRC589824 IAK589823:IAY589824 IKG589823:IKU589824 IUC589823:IUQ589824 JDY589823:JEM589824 JNU589823:JOI589824 JXQ589823:JYE589824 KHM589823:KIA589824 KRI589823:KRW589824 LBE589823:LBS589824 LLA589823:LLO589824 LUW589823:LVK589824 MES589823:MFG589824 MOO589823:MPC589824 MYK589823:MYY589824 NIG589823:NIU589824 NSC589823:NSQ589824 OBY589823:OCM589824 OLU589823:OMI589824 OVQ589823:OWE589824 PFM589823:PGA589824 PPI589823:PPW589824 PZE589823:PZS589824 QJA589823:QJO589824 QSW589823:QTK589824 RCS589823:RDG589824 RMO589823:RNC589824 RWK589823:RWY589824 SGG589823:SGU589824 SQC589823:SQQ589824 SZY589823:TAM589824 TJU589823:TKI589824 TTQ589823:TUE589824 UDM589823:UEA589824 UNI589823:UNW589824 UXE589823:UXS589824 VHA589823:VHO589824 VQW589823:VRK589824 WAS589823:WBG589824 WKO589823:WLC589824 WUK589823:WUY589824 N655359:X655360 HY655359:IM655360 RU655359:SI655360 ABQ655359:ACE655360 ALM655359:AMA655360 AVI655359:AVW655360 BFE655359:BFS655360 BPA655359:BPO655360 BYW655359:BZK655360 CIS655359:CJG655360 CSO655359:CTC655360 DCK655359:DCY655360 DMG655359:DMU655360 DWC655359:DWQ655360 EFY655359:EGM655360 EPU655359:EQI655360 EZQ655359:FAE655360 FJM655359:FKA655360 FTI655359:FTW655360 GDE655359:GDS655360 GNA655359:GNO655360 GWW655359:GXK655360 HGS655359:HHG655360 HQO655359:HRC655360 IAK655359:IAY655360 IKG655359:IKU655360 IUC655359:IUQ655360 JDY655359:JEM655360 JNU655359:JOI655360 JXQ655359:JYE655360 KHM655359:KIA655360 KRI655359:KRW655360 LBE655359:LBS655360 LLA655359:LLO655360 LUW655359:LVK655360 MES655359:MFG655360 MOO655359:MPC655360 MYK655359:MYY655360 NIG655359:NIU655360 NSC655359:NSQ655360 OBY655359:OCM655360 OLU655359:OMI655360 OVQ655359:OWE655360 PFM655359:PGA655360 PPI655359:PPW655360 PZE655359:PZS655360 QJA655359:QJO655360 QSW655359:QTK655360 RCS655359:RDG655360 RMO655359:RNC655360 RWK655359:RWY655360 SGG655359:SGU655360 SQC655359:SQQ655360 SZY655359:TAM655360 TJU655359:TKI655360 TTQ655359:TUE655360 UDM655359:UEA655360 UNI655359:UNW655360 UXE655359:UXS655360 VHA655359:VHO655360 VQW655359:VRK655360 WAS655359:WBG655360 WKO655359:WLC655360 WUK655359:WUY655360 N720895:X720896 HY720895:IM720896 RU720895:SI720896 ABQ720895:ACE720896 ALM720895:AMA720896 AVI720895:AVW720896 BFE720895:BFS720896 BPA720895:BPO720896 BYW720895:BZK720896 CIS720895:CJG720896 CSO720895:CTC720896 DCK720895:DCY720896 DMG720895:DMU720896 DWC720895:DWQ720896 EFY720895:EGM720896 EPU720895:EQI720896 EZQ720895:FAE720896 FJM720895:FKA720896 FTI720895:FTW720896 GDE720895:GDS720896 GNA720895:GNO720896 GWW720895:GXK720896 HGS720895:HHG720896 HQO720895:HRC720896 IAK720895:IAY720896 IKG720895:IKU720896 IUC720895:IUQ720896 JDY720895:JEM720896 JNU720895:JOI720896 JXQ720895:JYE720896 KHM720895:KIA720896 KRI720895:KRW720896 LBE720895:LBS720896 LLA720895:LLO720896 LUW720895:LVK720896 MES720895:MFG720896 MOO720895:MPC720896 MYK720895:MYY720896 NIG720895:NIU720896 NSC720895:NSQ720896 OBY720895:OCM720896 OLU720895:OMI720896 OVQ720895:OWE720896 PFM720895:PGA720896 PPI720895:PPW720896 PZE720895:PZS720896 QJA720895:QJO720896 QSW720895:QTK720896 RCS720895:RDG720896 RMO720895:RNC720896 RWK720895:RWY720896 SGG720895:SGU720896 SQC720895:SQQ720896 SZY720895:TAM720896 TJU720895:TKI720896 TTQ720895:TUE720896 UDM720895:UEA720896 UNI720895:UNW720896 UXE720895:UXS720896 VHA720895:VHO720896 VQW720895:VRK720896 WAS720895:WBG720896 WKO720895:WLC720896 WUK720895:WUY720896 N786431:X786432 HY786431:IM786432 RU786431:SI786432 ABQ786431:ACE786432 ALM786431:AMA786432 AVI786431:AVW786432 BFE786431:BFS786432 BPA786431:BPO786432 BYW786431:BZK786432 CIS786431:CJG786432 CSO786431:CTC786432 DCK786431:DCY786432 DMG786431:DMU786432 DWC786431:DWQ786432 EFY786431:EGM786432 EPU786431:EQI786432 EZQ786431:FAE786432 FJM786431:FKA786432 FTI786431:FTW786432 GDE786431:GDS786432 GNA786431:GNO786432 GWW786431:GXK786432 HGS786431:HHG786432 HQO786431:HRC786432 IAK786431:IAY786432 IKG786431:IKU786432 IUC786431:IUQ786432 JDY786431:JEM786432 JNU786431:JOI786432 JXQ786431:JYE786432 KHM786431:KIA786432 KRI786431:KRW786432 LBE786431:LBS786432 LLA786431:LLO786432 LUW786431:LVK786432 MES786431:MFG786432 MOO786431:MPC786432 MYK786431:MYY786432 NIG786431:NIU786432 NSC786431:NSQ786432 OBY786431:OCM786432 OLU786431:OMI786432 OVQ786431:OWE786432 PFM786431:PGA786432 PPI786431:PPW786432 PZE786431:PZS786432 QJA786431:QJO786432 QSW786431:QTK786432 RCS786431:RDG786432 RMO786431:RNC786432 RWK786431:RWY786432 SGG786431:SGU786432 SQC786431:SQQ786432 SZY786431:TAM786432 TJU786431:TKI786432 TTQ786431:TUE786432 UDM786431:UEA786432 UNI786431:UNW786432 UXE786431:UXS786432 VHA786431:VHO786432 VQW786431:VRK786432 WAS786431:WBG786432 WKO786431:WLC786432 WUK786431:WUY786432 N851967:X851968 HY851967:IM851968 RU851967:SI851968 ABQ851967:ACE851968 ALM851967:AMA851968 AVI851967:AVW851968 BFE851967:BFS851968 BPA851967:BPO851968 BYW851967:BZK851968 CIS851967:CJG851968 CSO851967:CTC851968 DCK851967:DCY851968 DMG851967:DMU851968 DWC851967:DWQ851968 EFY851967:EGM851968 EPU851967:EQI851968 EZQ851967:FAE851968 FJM851967:FKA851968 FTI851967:FTW851968 GDE851967:GDS851968 GNA851967:GNO851968 GWW851967:GXK851968 HGS851967:HHG851968 HQO851967:HRC851968 IAK851967:IAY851968 IKG851967:IKU851968 IUC851967:IUQ851968 JDY851967:JEM851968 JNU851967:JOI851968 JXQ851967:JYE851968 KHM851967:KIA851968 KRI851967:KRW851968 LBE851967:LBS851968 LLA851967:LLO851968 LUW851967:LVK851968 MES851967:MFG851968 MOO851967:MPC851968 MYK851967:MYY851968 NIG851967:NIU851968 NSC851967:NSQ851968 OBY851967:OCM851968 OLU851967:OMI851968 OVQ851967:OWE851968 PFM851967:PGA851968 PPI851967:PPW851968 PZE851967:PZS851968 QJA851967:QJO851968 QSW851967:QTK851968 RCS851967:RDG851968 RMO851967:RNC851968 RWK851967:RWY851968 SGG851967:SGU851968 SQC851967:SQQ851968 SZY851967:TAM851968 TJU851967:TKI851968 TTQ851967:TUE851968 UDM851967:UEA851968 UNI851967:UNW851968 UXE851967:UXS851968 VHA851967:VHO851968 VQW851967:VRK851968 WAS851967:WBG851968 WKO851967:WLC851968 WUK851967:WUY851968 N917503:X917504 HY917503:IM917504 RU917503:SI917504 ABQ917503:ACE917504 ALM917503:AMA917504 AVI917503:AVW917504 BFE917503:BFS917504 BPA917503:BPO917504 BYW917503:BZK917504 CIS917503:CJG917504 CSO917503:CTC917504 DCK917503:DCY917504 DMG917503:DMU917504 DWC917503:DWQ917504 EFY917503:EGM917504 EPU917503:EQI917504 EZQ917503:FAE917504 FJM917503:FKA917504 FTI917503:FTW917504 GDE917503:GDS917504 GNA917503:GNO917504 GWW917503:GXK917504 HGS917503:HHG917504 HQO917503:HRC917504 IAK917503:IAY917504 IKG917503:IKU917504 IUC917503:IUQ917504 JDY917503:JEM917504 JNU917503:JOI917504 JXQ917503:JYE917504 KHM917503:KIA917504 KRI917503:KRW917504 LBE917503:LBS917504 LLA917503:LLO917504 LUW917503:LVK917504 MES917503:MFG917504 MOO917503:MPC917504 MYK917503:MYY917504 NIG917503:NIU917504 NSC917503:NSQ917504 OBY917503:OCM917504 OLU917503:OMI917504 OVQ917503:OWE917504 PFM917503:PGA917504 PPI917503:PPW917504 PZE917503:PZS917504 QJA917503:QJO917504 QSW917503:QTK917504 RCS917503:RDG917504 RMO917503:RNC917504 RWK917503:RWY917504 SGG917503:SGU917504 SQC917503:SQQ917504 SZY917503:TAM917504 TJU917503:TKI917504 TTQ917503:TUE917504 UDM917503:UEA917504 UNI917503:UNW917504 UXE917503:UXS917504 VHA917503:VHO917504 VQW917503:VRK917504 WAS917503:WBG917504 WKO917503:WLC917504 WUK917503:WUY917504 N983039:X983040 HY983039:IM983040 RU983039:SI983040 ABQ983039:ACE983040 ALM983039:AMA983040 AVI983039:AVW983040 BFE983039:BFS983040 BPA983039:BPO983040 BYW983039:BZK983040 CIS983039:CJG983040 CSO983039:CTC983040 DCK983039:DCY983040 DMG983039:DMU983040 DWC983039:DWQ983040 EFY983039:EGM983040 EPU983039:EQI983040 EZQ983039:FAE983040 FJM983039:FKA983040 FTI983039:FTW983040 GDE983039:GDS983040 GNA983039:GNO983040 GWW983039:GXK983040 HGS983039:HHG983040 HQO983039:HRC983040 IAK983039:IAY983040 IKG983039:IKU983040 IUC983039:IUQ983040 JDY983039:JEM983040 JNU983039:JOI983040 JXQ983039:JYE983040 KHM983039:KIA983040 KRI983039:KRW983040 LBE983039:LBS983040 LLA983039:LLO983040 LUW983039:LVK983040 MES983039:MFG983040 MOO983039:MPC983040 MYK983039:MYY983040 NIG983039:NIU983040 NSC983039:NSQ983040 OBY983039:OCM983040 OLU983039:OMI983040 OVQ983039:OWE983040 PFM983039:PGA983040 PPI983039:PPW983040 PZE983039:PZS983040 QJA983039:QJO983040 QSW983039:QTK983040 RCS983039:RDG983040 RMO983039:RNC983040 RWK983039:RWY983040 SGG983039:SGU983040 SQC983039:SQQ983040 SZY983039:TAM983040 TJU983039:TKI983040 TTQ983039:TUE983040 UDM983039:UEA983040 UNI983039:UNW983040 UXE983039:UXS983040 VHA983039:VHO983040 VQW983039:VRK983040 WAS983039:WBG983040 WKO983039:WLC983040 WUK983039:WUY983040 M65527:X65530 HX65527:IM65530 RT65527:SI65530 ABP65527:ACE65530 ALL65527:AMA65530 AVH65527:AVW65530 BFD65527:BFS65530 BOZ65527:BPO65530 BYV65527:BZK65530 CIR65527:CJG65530 CSN65527:CTC65530 DCJ65527:DCY65530 DMF65527:DMU65530 DWB65527:DWQ65530 EFX65527:EGM65530 EPT65527:EQI65530 EZP65527:FAE65530 FJL65527:FKA65530 FTH65527:FTW65530 GDD65527:GDS65530 GMZ65527:GNO65530 GWV65527:GXK65530 HGR65527:HHG65530 HQN65527:HRC65530 IAJ65527:IAY65530 IKF65527:IKU65530 IUB65527:IUQ65530 JDX65527:JEM65530 JNT65527:JOI65530 JXP65527:JYE65530 KHL65527:KIA65530 KRH65527:KRW65530 LBD65527:LBS65530 LKZ65527:LLO65530 LUV65527:LVK65530 MER65527:MFG65530 MON65527:MPC65530 MYJ65527:MYY65530 NIF65527:NIU65530 NSB65527:NSQ65530 OBX65527:OCM65530 OLT65527:OMI65530 OVP65527:OWE65530 PFL65527:PGA65530 PPH65527:PPW65530 PZD65527:PZS65530 QIZ65527:QJO65530 QSV65527:QTK65530 RCR65527:RDG65530 RMN65527:RNC65530 RWJ65527:RWY65530 SGF65527:SGU65530 SQB65527:SQQ65530 SZX65527:TAM65530 TJT65527:TKI65530 TTP65527:TUE65530 UDL65527:UEA65530 UNH65527:UNW65530 UXD65527:UXS65530 VGZ65527:VHO65530 VQV65527:VRK65530 WAR65527:WBG65530 WKN65527:WLC65530 WUJ65527:WUY65530 M131063:X131066 HX131063:IM131066 RT131063:SI131066 ABP131063:ACE131066 ALL131063:AMA131066 AVH131063:AVW131066 BFD131063:BFS131066 BOZ131063:BPO131066 BYV131063:BZK131066 CIR131063:CJG131066 CSN131063:CTC131066 DCJ131063:DCY131066 DMF131063:DMU131066 DWB131063:DWQ131066 EFX131063:EGM131066 EPT131063:EQI131066 EZP131063:FAE131066 FJL131063:FKA131066 FTH131063:FTW131066 GDD131063:GDS131066 GMZ131063:GNO131066 GWV131063:GXK131066 HGR131063:HHG131066 HQN131063:HRC131066 IAJ131063:IAY131066 IKF131063:IKU131066 IUB131063:IUQ131066 JDX131063:JEM131066 JNT131063:JOI131066 JXP131063:JYE131066 KHL131063:KIA131066 KRH131063:KRW131066 LBD131063:LBS131066 LKZ131063:LLO131066 LUV131063:LVK131066 MER131063:MFG131066 MON131063:MPC131066 MYJ131063:MYY131066 NIF131063:NIU131066 NSB131063:NSQ131066 OBX131063:OCM131066 OLT131063:OMI131066 OVP131063:OWE131066 PFL131063:PGA131066 PPH131063:PPW131066 PZD131063:PZS131066 QIZ131063:QJO131066 QSV131063:QTK131066 RCR131063:RDG131066 RMN131063:RNC131066 RWJ131063:RWY131066 SGF131063:SGU131066 SQB131063:SQQ131066 SZX131063:TAM131066 TJT131063:TKI131066 TTP131063:TUE131066 UDL131063:UEA131066 UNH131063:UNW131066 UXD131063:UXS131066 VGZ131063:VHO131066 VQV131063:VRK131066 WAR131063:WBG131066 WKN131063:WLC131066 WUJ131063:WUY131066 M196599:X196602 HX196599:IM196602 RT196599:SI196602 ABP196599:ACE196602 ALL196599:AMA196602 AVH196599:AVW196602 BFD196599:BFS196602 BOZ196599:BPO196602 BYV196599:BZK196602 CIR196599:CJG196602 CSN196599:CTC196602 DCJ196599:DCY196602 DMF196599:DMU196602 DWB196599:DWQ196602 EFX196599:EGM196602 EPT196599:EQI196602 EZP196599:FAE196602 FJL196599:FKA196602 FTH196599:FTW196602 GDD196599:GDS196602 GMZ196599:GNO196602 GWV196599:GXK196602 HGR196599:HHG196602 HQN196599:HRC196602 IAJ196599:IAY196602 IKF196599:IKU196602 IUB196599:IUQ196602 JDX196599:JEM196602 JNT196599:JOI196602 JXP196599:JYE196602 KHL196599:KIA196602 KRH196599:KRW196602 LBD196599:LBS196602 LKZ196599:LLO196602 LUV196599:LVK196602 MER196599:MFG196602 MON196599:MPC196602 MYJ196599:MYY196602 NIF196599:NIU196602 NSB196599:NSQ196602 OBX196599:OCM196602 OLT196599:OMI196602 OVP196599:OWE196602 PFL196599:PGA196602 PPH196599:PPW196602 PZD196599:PZS196602 QIZ196599:QJO196602 QSV196599:QTK196602 RCR196599:RDG196602 RMN196599:RNC196602 RWJ196599:RWY196602 SGF196599:SGU196602 SQB196599:SQQ196602 SZX196599:TAM196602 TJT196599:TKI196602 TTP196599:TUE196602 UDL196599:UEA196602 UNH196599:UNW196602 UXD196599:UXS196602 VGZ196599:VHO196602 VQV196599:VRK196602 WAR196599:WBG196602 WKN196599:WLC196602 WUJ196599:WUY196602 M262135:X262138 HX262135:IM262138 RT262135:SI262138 ABP262135:ACE262138 ALL262135:AMA262138 AVH262135:AVW262138 BFD262135:BFS262138 BOZ262135:BPO262138 BYV262135:BZK262138 CIR262135:CJG262138 CSN262135:CTC262138 DCJ262135:DCY262138 DMF262135:DMU262138 DWB262135:DWQ262138 EFX262135:EGM262138 EPT262135:EQI262138 EZP262135:FAE262138 FJL262135:FKA262138 FTH262135:FTW262138 GDD262135:GDS262138 GMZ262135:GNO262138 GWV262135:GXK262138 HGR262135:HHG262138 HQN262135:HRC262138 IAJ262135:IAY262138 IKF262135:IKU262138 IUB262135:IUQ262138 JDX262135:JEM262138 JNT262135:JOI262138 JXP262135:JYE262138 KHL262135:KIA262138 KRH262135:KRW262138 LBD262135:LBS262138 LKZ262135:LLO262138 LUV262135:LVK262138 MER262135:MFG262138 MON262135:MPC262138 MYJ262135:MYY262138 NIF262135:NIU262138 NSB262135:NSQ262138 OBX262135:OCM262138 OLT262135:OMI262138 OVP262135:OWE262138 PFL262135:PGA262138 PPH262135:PPW262138 PZD262135:PZS262138 QIZ262135:QJO262138 QSV262135:QTK262138 RCR262135:RDG262138 RMN262135:RNC262138 RWJ262135:RWY262138 SGF262135:SGU262138 SQB262135:SQQ262138 SZX262135:TAM262138 TJT262135:TKI262138 TTP262135:TUE262138 UDL262135:UEA262138 UNH262135:UNW262138 UXD262135:UXS262138 VGZ262135:VHO262138 VQV262135:VRK262138 WAR262135:WBG262138 WKN262135:WLC262138 WUJ262135:WUY262138 M327671:X327674 HX327671:IM327674 RT327671:SI327674 ABP327671:ACE327674 ALL327671:AMA327674 AVH327671:AVW327674 BFD327671:BFS327674 BOZ327671:BPO327674 BYV327671:BZK327674 CIR327671:CJG327674 CSN327671:CTC327674 DCJ327671:DCY327674 DMF327671:DMU327674 DWB327671:DWQ327674 EFX327671:EGM327674 EPT327671:EQI327674 EZP327671:FAE327674 FJL327671:FKA327674 FTH327671:FTW327674 GDD327671:GDS327674 GMZ327671:GNO327674 GWV327671:GXK327674 HGR327671:HHG327674 HQN327671:HRC327674 IAJ327671:IAY327674 IKF327671:IKU327674 IUB327671:IUQ327674 JDX327671:JEM327674 JNT327671:JOI327674 JXP327671:JYE327674 KHL327671:KIA327674 KRH327671:KRW327674 LBD327671:LBS327674 LKZ327671:LLO327674 LUV327671:LVK327674 MER327671:MFG327674 MON327671:MPC327674 MYJ327671:MYY327674 NIF327671:NIU327674 NSB327671:NSQ327674 OBX327671:OCM327674 OLT327671:OMI327674 OVP327671:OWE327674 PFL327671:PGA327674 PPH327671:PPW327674 PZD327671:PZS327674 QIZ327671:QJO327674 QSV327671:QTK327674 RCR327671:RDG327674 RMN327671:RNC327674 RWJ327671:RWY327674 SGF327671:SGU327674 SQB327671:SQQ327674 SZX327671:TAM327674 TJT327671:TKI327674 TTP327671:TUE327674 UDL327671:UEA327674 UNH327671:UNW327674 UXD327671:UXS327674 VGZ327671:VHO327674 VQV327671:VRK327674 WAR327671:WBG327674 WKN327671:WLC327674 WUJ327671:WUY327674 M393207:X393210 HX393207:IM393210 RT393207:SI393210 ABP393207:ACE393210 ALL393207:AMA393210 AVH393207:AVW393210 BFD393207:BFS393210 BOZ393207:BPO393210 BYV393207:BZK393210 CIR393207:CJG393210 CSN393207:CTC393210 DCJ393207:DCY393210 DMF393207:DMU393210 DWB393207:DWQ393210 EFX393207:EGM393210 EPT393207:EQI393210 EZP393207:FAE393210 FJL393207:FKA393210 FTH393207:FTW393210 GDD393207:GDS393210 GMZ393207:GNO393210 GWV393207:GXK393210 HGR393207:HHG393210 HQN393207:HRC393210 IAJ393207:IAY393210 IKF393207:IKU393210 IUB393207:IUQ393210 JDX393207:JEM393210 JNT393207:JOI393210 JXP393207:JYE393210 KHL393207:KIA393210 KRH393207:KRW393210 LBD393207:LBS393210 LKZ393207:LLO393210 LUV393207:LVK393210 MER393207:MFG393210 MON393207:MPC393210 MYJ393207:MYY393210 NIF393207:NIU393210 NSB393207:NSQ393210 OBX393207:OCM393210 OLT393207:OMI393210 OVP393207:OWE393210 PFL393207:PGA393210 PPH393207:PPW393210 PZD393207:PZS393210 QIZ393207:QJO393210 QSV393207:QTK393210 RCR393207:RDG393210 RMN393207:RNC393210 RWJ393207:RWY393210 SGF393207:SGU393210 SQB393207:SQQ393210 SZX393207:TAM393210 TJT393207:TKI393210 TTP393207:TUE393210 UDL393207:UEA393210 UNH393207:UNW393210 UXD393207:UXS393210 VGZ393207:VHO393210 VQV393207:VRK393210 WAR393207:WBG393210 WKN393207:WLC393210 WUJ393207:WUY393210 M458743:X458746 HX458743:IM458746 RT458743:SI458746 ABP458743:ACE458746 ALL458743:AMA458746 AVH458743:AVW458746 BFD458743:BFS458746 BOZ458743:BPO458746 BYV458743:BZK458746 CIR458743:CJG458746 CSN458743:CTC458746 DCJ458743:DCY458746 DMF458743:DMU458746 DWB458743:DWQ458746 EFX458743:EGM458746 EPT458743:EQI458746 EZP458743:FAE458746 FJL458743:FKA458746 FTH458743:FTW458746 GDD458743:GDS458746 GMZ458743:GNO458746 GWV458743:GXK458746 HGR458743:HHG458746 HQN458743:HRC458746 IAJ458743:IAY458746 IKF458743:IKU458746 IUB458743:IUQ458746 JDX458743:JEM458746 JNT458743:JOI458746 JXP458743:JYE458746 KHL458743:KIA458746 KRH458743:KRW458746 LBD458743:LBS458746 LKZ458743:LLO458746 LUV458743:LVK458746 MER458743:MFG458746 MON458743:MPC458746 MYJ458743:MYY458746 NIF458743:NIU458746 NSB458743:NSQ458746 OBX458743:OCM458746 OLT458743:OMI458746 OVP458743:OWE458746 PFL458743:PGA458746 PPH458743:PPW458746 PZD458743:PZS458746 QIZ458743:QJO458746 QSV458743:QTK458746 RCR458743:RDG458746 RMN458743:RNC458746 RWJ458743:RWY458746 SGF458743:SGU458746 SQB458743:SQQ458746 SZX458743:TAM458746 TJT458743:TKI458746 TTP458743:TUE458746 UDL458743:UEA458746 UNH458743:UNW458746 UXD458743:UXS458746 VGZ458743:VHO458746 VQV458743:VRK458746 WAR458743:WBG458746 WKN458743:WLC458746 WUJ458743:WUY458746 M524279:X524282 HX524279:IM524282 RT524279:SI524282 ABP524279:ACE524282 ALL524279:AMA524282 AVH524279:AVW524282 BFD524279:BFS524282 BOZ524279:BPO524282 BYV524279:BZK524282 CIR524279:CJG524282 CSN524279:CTC524282 DCJ524279:DCY524282 DMF524279:DMU524282 DWB524279:DWQ524282 EFX524279:EGM524282 EPT524279:EQI524282 EZP524279:FAE524282 FJL524279:FKA524282 FTH524279:FTW524282 GDD524279:GDS524282 GMZ524279:GNO524282 GWV524279:GXK524282 HGR524279:HHG524282 HQN524279:HRC524282 IAJ524279:IAY524282 IKF524279:IKU524282 IUB524279:IUQ524282 JDX524279:JEM524282 JNT524279:JOI524282 JXP524279:JYE524282 KHL524279:KIA524282 KRH524279:KRW524282 LBD524279:LBS524282 LKZ524279:LLO524282 LUV524279:LVK524282 MER524279:MFG524282 MON524279:MPC524282 MYJ524279:MYY524282 NIF524279:NIU524282 NSB524279:NSQ524282 OBX524279:OCM524282 OLT524279:OMI524282 OVP524279:OWE524282 PFL524279:PGA524282 PPH524279:PPW524282 PZD524279:PZS524282 QIZ524279:QJO524282 QSV524279:QTK524282 RCR524279:RDG524282 RMN524279:RNC524282 RWJ524279:RWY524282 SGF524279:SGU524282 SQB524279:SQQ524282 SZX524279:TAM524282 TJT524279:TKI524282 TTP524279:TUE524282 UDL524279:UEA524282 UNH524279:UNW524282 UXD524279:UXS524282 VGZ524279:VHO524282 VQV524279:VRK524282 WAR524279:WBG524282 WKN524279:WLC524282 WUJ524279:WUY524282 M589815:X589818 HX589815:IM589818 RT589815:SI589818 ABP589815:ACE589818 ALL589815:AMA589818 AVH589815:AVW589818 BFD589815:BFS589818 BOZ589815:BPO589818 BYV589815:BZK589818 CIR589815:CJG589818 CSN589815:CTC589818 DCJ589815:DCY589818 DMF589815:DMU589818 DWB589815:DWQ589818 EFX589815:EGM589818 EPT589815:EQI589818 EZP589815:FAE589818 FJL589815:FKA589818 FTH589815:FTW589818 GDD589815:GDS589818 GMZ589815:GNO589818 GWV589815:GXK589818 HGR589815:HHG589818 HQN589815:HRC589818 IAJ589815:IAY589818 IKF589815:IKU589818 IUB589815:IUQ589818 JDX589815:JEM589818 JNT589815:JOI589818 JXP589815:JYE589818 KHL589815:KIA589818 KRH589815:KRW589818 LBD589815:LBS589818 LKZ589815:LLO589818 LUV589815:LVK589818 MER589815:MFG589818 MON589815:MPC589818 MYJ589815:MYY589818 NIF589815:NIU589818 NSB589815:NSQ589818 OBX589815:OCM589818 OLT589815:OMI589818 OVP589815:OWE589818 PFL589815:PGA589818 PPH589815:PPW589818 PZD589815:PZS589818 QIZ589815:QJO589818 QSV589815:QTK589818 RCR589815:RDG589818 RMN589815:RNC589818 RWJ589815:RWY589818 SGF589815:SGU589818 SQB589815:SQQ589818 SZX589815:TAM589818 TJT589815:TKI589818 TTP589815:TUE589818 UDL589815:UEA589818 UNH589815:UNW589818 UXD589815:UXS589818 VGZ589815:VHO589818 VQV589815:VRK589818 WAR589815:WBG589818 WKN589815:WLC589818 WUJ589815:WUY589818 M655351:X655354 HX655351:IM655354 RT655351:SI655354 ABP655351:ACE655354 ALL655351:AMA655354 AVH655351:AVW655354 BFD655351:BFS655354 BOZ655351:BPO655354 BYV655351:BZK655354 CIR655351:CJG655354 CSN655351:CTC655354 DCJ655351:DCY655354 DMF655351:DMU655354 DWB655351:DWQ655354 EFX655351:EGM655354 EPT655351:EQI655354 EZP655351:FAE655354 FJL655351:FKA655354 FTH655351:FTW655354 GDD655351:GDS655354 GMZ655351:GNO655354 GWV655351:GXK655354 HGR655351:HHG655354 HQN655351:HRC655354 IAJ655351:IAY655354 IKF655351:IKU655354 IUB655351:IUQ655354 JDX655351:JEM655354 JNT655351:JOI655354 JXP655351:JYE655354 KHL655351:KIA655354 KRH655351:KRW655354 LBD655351:LBS655354 LKZ655351:LLO655354 LUV655351:LVK655354 MER655351:MFG655354 MON655351:MPC655354 MYJ655351:MYY655354 NIF655351:NIU655354 NSB655351:NSQ655354 OBX655351:OCM655354 OLT655351:OMI655354 OVP655351:OWE655354 PFL655351:PGA655354 PPH655351:PPW655354 PZD655351:PZS655354 QIZ655351:QJO655354 QSV655351:QTK655354 RCR655351:RDG655354 RMN655351:RNC655354 RWJ655351:RWY655354 SGF655351:SGU655354 SQB655351:SQQ655354 SZX655351:TAM655354 TJT655351:TKI655354 TTP655351:TUE655354 UDL655351:UEA655354 UNH655351:UNW655354 UXD655351:UXS655354 VGZ655351:VHO655354 VQV655351:VRK655354 WAR655351:WBG655354 WKN655351:WLC655354 WUJ655351:WUY655354 M720887:X720890 HX720887:IM720890 RT720887:SI720890 ABP720887:ACE720890 ALL720887:AMA720890 AVH720887:AVW720890 BFD720887:BFS720890 BOZ720887:BPO720890 BYV720887:BZK720890 CIR720887:CJG720890 CSN720887:CTC720890 DCJ720887:DCY720890 DMF720887:DMU720890 DWB720887:DWQ720890 EFX720887:EGM720890 EPT720887:EQI720890 EZP720887:FAE720890 FJL720887:FKA720890 FTH720887:FTW720890 GDD720887:GDS720890 GMZ720887:GNO720890 GWV720887:GXK720890 HGR720887:HHG720890 HQN720887:HRC720890 IAJ720887:IAY720890 IKF720887:IKU720890 IUB720887:IUQ720890 JDX720887:JEM720890 JNT720887:JOI720890 JXP720887:JYE720890 KHL720887:KIA720890 KRH720887:KRW720890 LBD720887:LBS720890 LKZ720887:LLO720890 LUV720887:LVK720890 MER720887:MFG720890 MON720887:MPC720890 MYJ720887:MYY720890 NIF720887:NIU720890 NSB720887:NSQ720890 OBX720887:OCM720890 OLT720887:OMI720890 OVP720887:OWE720890 PFL720887:PGA720890 PPH720887:PPW720890 PZD720887:PZS720890 QIZ720887:QJO720890 QSV720887:QTK720890 RCR720887:RDG720890 RMN720887:RNC720890 RWJ720887:RWY720890 SGF720887:SGU720890 SQB720887:SQQ720890 SZX720887:TAM720890 TJT720887:TKI720890 TTP720887:TUE720890 UDL720887:UEA720890 UNH720887:UNW720890 UXD720887:UXS720890 VGZ720887:VHO720890 VQV720887:VRK720890 WAR720887:WBG720890 WKN720887:WLC720890 WUJ720887:WUY720890 M786423:X786426 HX786423:IM786426 RT786423:SI786426 ABP786423:ACE786426 ALL786423:AMA786426 AVH786423:AVW786426 BFD786423:BFS786426 BOZ786423:BPO786426 BYV786423:BZK786426 CIR786423:CJG786426 CSN786423:CTC786426 DCJ786423:DCY786426 DMF786423:DMU786426 DWB786423:DWQ786426 EFX786423:EGM786426 EPT786423:EQI786426 EZP786423:FAE786426 FJL786423:FKA786426 FTH786423:FTW786426 GDD786423:GDS786426 GMZ786423:GNO786426 GWV786423:GXK786426 HGR786423:HHG786426 HQN786423:HRC786426 IAJ786423:IAY786426 IKF786423:IKU786426 IUB786423:IUQ786426 JDX786423:JEM786426 JNT786423:JOI786426 JXP786423:JYE786426 KHL786423:KIA786426 KRH786423:KRW786426 LBD786423:LBS786426 LKZ786423:LLO786426 LUV786423:LVK786426 MER786423:MFG786426 MON786423:MPC786426 MYJ786423:MYY786426 NIF786423:NIU786426 NSB786423:NSQ786426 OBX786423:OCM786426 OLT786423:OMI786426 OVP786423:OWE786426 PFL786423:PGA786426 PPH786423:PPW786426 PZD786423:PZS786426 QIZ786423:QJO786426 QSV786423:QTK786426 RCR786423:RDG786426 RMN786423:RNC786426 RWJ786423:RWY786426 SGF786423:SGU786426 SQB786423:SQQ786426 SZX786423:TAM786426 TJT786423:TKI786426 TTP786423:TUE786426 UDL786423:UEA786426 UNH786423:UNW786426 UXD786423:UXS786426 VGZ786423:VHO786426 VQV786423:VRK786426 WAR786423:WBG786426 WKN786423:WLC786426 WUJ786423:WUY786426 M851959:X851962 HX851959:IM851962 RT851959:SI851962 ABP851959:ACE851962 ALL851959:AMA851962 AVH851959:AVW851962 BFD851959:BFS851962 BOZ851959:BPO851962 BYV851959:BZK851962 CIR851959:CJG851962 CSN851959:CTC851962 DCJ851959:DCY851962 DMF851959:DMU851962 DWB851959:DWQ851962 EFX851959:EGM851962 EPT851959:EQI851962 EZP851959:FAE851962 FJL851959:FKA851962 FTH851959:FTW851962 GDD851959:GDS851962 GMZ851959:GNO851962 GWV851959:GXK851962 HGR851959:HHG851962 HQN851959:HRC851962 IAJ851959:IAY851962 IKF851959:IKU851962 IUB851959:IUQ851962 JDX851959:JEM851962 JNT851959:JOI851962 JXP851959:JYE851962 KHL851959:KIA851962 KRH851959:KRW851962 LBD851959:LBS851962 LKZ851959:LLO851962 LUV851959:LVK851962 MER851959:MFG851962 MON851959:MPC851962 MYJ851959:MYY851962 NIF851959:NIU851962 NSB851959:NSQ851962 OBX851959:OCM851962 OLT851959:OMI851962 OVP851959:OWE851962 PFL851959:PGA851962 PPH851959:PPW851962 PZD851959:PZS851962 QIZ851959:QJO851962 QSV851959:QTK851962 RCR851959:RDG851962 RMN851959:RNC851962 RWJ851959:RWY851962 SGF851959:SGU851962 SQB851959:SQQ851962 SZX851959:TAM851962 TJT851959:TKI851962 TTP851959:TUE851962 UDL851959:UEA851962 UNH851959:UNW851962 UXD851959:UXS851962 VGZ851959:VHO851962 VQV851959:VRK851962 WAR851959:WBG851962 WKN851959:WLC851962 WUJ851959:WUY851962 M917495:X917498 HX917495:IM917498 RT917495:SI917498 ABP917495:ACE917498 ALL917495:AMA917498 AVH917495:AVW917498 BFD917495:BFS917498 BOZ917495:BPO917498 BYV917495:BZK917498 CIR917495:CJG917498 CSN917495:CTC917498 DCJ917495:DCY917498 DMF917495:DMU917498 DWB917495:DWQ917498 EFX917495:EGM917498 EPT917495:EQI917498 EZP917495:FAE917498 FJL917495:FKA917498 FTH917495:FTW917498 GDD917495:GDS917498 GMZ917495:GNO917498 GWV917495:GXK917498 HGR917495:HHG917498 HQN917495:HRC917498 IAJ917495:IAY917498 IKF917495:IKU917498 IUB917495:IUQ917498 JDX917495:JEM917498 JNT917495:JOI917498 JXP917495:JYE917498 KHL917495:KIA917498 KRH917495:KRW917498 LBD917495:LBS917498 LKZ917495:LLO917498 LUV917495:LVK917498 MER917495:MFG917498 MON917495:MPC917498 MYJ917495:MYY917498 NIF917495:NIU917498 NSB917495:NSQ917498 OBX917495:OCM917498 OLT917495:OMI917498 OVP917495:OWE917498 PFL917495:PGA917498 PPH917495:PPW917498 PZD917495:PZS917498 QIZ917495:QJO917498 QSV917495:QTK917498 RCR917495:RDG917498 RMN917495:RNC917498 RWJ917495:RWY917498 SGF917495:SGU917498 SQB917495:SQQ917498 SZX917495:TAM917498 TJT917495:TKI917498 TTP917495:TUE917498 UDL917495:UEA917498 UNH917495:UNW917498 UXD917495:UXS917498 VGZ917495:VHO917498 VQV917495:VRK917498 WAR917495:WBG917498 WKN917495:WLC917498 WUJ917495:WUY917498 M983031:X983034 HX983031:IM983034 RT983031:SI983034 ABP983031:ACE983034 ALL983031:AMA983034 AVH983031:AVW983034 BFD983031:BFS983034 BOZ983031:BPO983034 BYV983031:BZK983034 CIR983031:CJG983034 CSN983031:CTC983034 DCJ983031:DCY983034 DMF983031:DMU983034 DWB983031:DWQ983034 EFX983031:EGM983034 EPT983031:EQI983034 EZP983031:FAE983034 FJL983031:FKA983034 FTH983031:FTW983034 GDD983031:GDS983034 GMZ983031:GNO983034 GWV983031:GXK983034 HGR983031:HHG983034 HQN983031:HRC983034 IAJ983031:IAY983034 IKF983031:IKU983034 IUB983031:IUQ983034 JDX983031:JEM983034 JNT983031:JOI983034 JXP983031:JYE983034 KHL983031:KIA983034 KRH983031:KRW983034 LBD983031:LBS983034 LKZ983031:LLO983034 LUV983031:LVK983034 MER983031:MFG983034 MON983031:MPC983034 MYJ983031:MYY983034 NIF983031:NIU983034 NSB983031:NSQ983034 OBX983031:OCM983034 OLT983031:OMI983034 OVP983031:OWE983034 PFL983031:PGA983034 PPH983031:PPW983034 PZD983031:PZS983034 QIZ983031:QJO983034 QSV983031:QTK983034 RCR983031:RDG983034 RMN983031:RNC983034 RWJ983031:RWY983034 SGF983031:SGU983034 SQB983031:SQQ983034 SZX983031:TAM983034 TJT983031:TKI983034 TTP983031:TUE983034 UDL983031:UEA983034 UNH983031:UNW983034 UXD983031:UXS983034 VGZ983031:VHO983034 VQV983031:VRK983034 WAR983031:WBG983034 WKN983031:WLC983034 WUJ983031:WUY983034 J6:P6 C27:S28</xm:sqref>
        </x14:dataValidation>
        <x14:dataValidation imeMode="disabled" allowBlank="1" showInputMessage="1" showErrorMessage="1">
          <xm:sqref>IN65525 SJ65525 ACF65525 AMB65525 AVX65525 BFT65525 BPP65525 BZL65525 CJH65525 CTD65525 DCZ65525 DMV65525 DWR65525 EGN65525 EQJ65525 FAF65525 FKB65525 FTX65525 GDT65525 GNP65525 GXL65525 HHH65525 HRD65525 IAZ65525 IKV65525 IUR65525 JEN65525 JOJ65525 JYF65525 KIB65525 KRX65525 LBT65525 LLP65525 LVL65525 MFH65525 MPD65525 MYZ65525 NIV65525 NSR65525 OCN65525 OMJ65525 OWF65525 PGB65525 PPX65525 PZT65525 QJP65525 QTL65525 RDH65525 RND65525 RWZ65525 SGV65525 SQR65525 TAN65525 TKJ65525 TUF65525 UEB65525 UNX65525 UXT65525 VHP65525 VRL65525 WBH65525 WLD65525 WUZ65525 IN131061 SJ131061 ACF131061 AMB131061 AVX131061 BFT131061 BPP131061 BZL131061 CJH131061 CTD131061 DCZ131061 DMV131061 DWR131061 EGN131061 EQJ131061 FAF131061 FKB131061 FTX131061 GDT131061 GNP131061 GXL131061 HHH131061 HRD131061 IAZ131061 IKV131061 IUR131061 JEN131061 JOJ131061 JYF131061 KIB131061 KRX131061 LBT131061 LLP131061 LVL131061 MFH131061 MPD131061 MYZ131061 NIV131061 NSR131061 OCN131061 OMJ131061 OWF131061 PGB131061 PPX131061 PZT131061 QJP131061 QTL131061 RDH131061 RND131061 RWZ131061 SGV131061 SQR131061 TAN131061 TKJ131061 TUF131061 UEB131061 UNX131061 UXT131061 VHP131061 VRL131061 WBH131061 WLD131061 WUZ131061 IN196597 SJ196597 ACF196597 AMB196597 AVX196597 BFT196597 BPP196597 BZL196597 CJH196597 CTD196597 DCZ196597 DMV196597 DWR196597 EGN196597 EQJ196597 FAF196597 FKB196597 FTX196597 GDT196597 GNP196597 GXL196597 HHH196597 HRD196597 IAZ196597 IKV196597 IUR196597 JEN196597 JOJ196597 JYF196597 KIB196597 KRX196597 LBT196597 LLP196597 LVL196597 MFH196597 MPD196597 MYZ196597 NIV196597 NSR196597 OCN196597 OMJ196597 OWF196597 PGB196597 PPX196597 PZT196597 QJP196597 QTL196597 RDH196597 RND196597 RWZ196597 SGV196597 SQR196597 TAN196597 TKJ196597 TUF196597 UEB196597 UNX196597 UXT196597 VHP196597 VRL196597 WBH196597 WLD196597 WUZ196597 IN262133 SJ262133 ACF262133 AMB262133 AVX262133 BFT262133 BPP262133 BZL262133 CJH262133 CTD262133 DCZ262133 DMV262133 DWR262133 EGN262133 EQJ262133 FAF262133 FKB262133 FTX262133 GDT262133 GNP262133 GXL262133 HHH262133 HRD262133 IAZ262133 IKV262133 IUR262133 JEN262133 JOJ262133 JYF262133 KIB262133 KRX262133 LBT262133 LLP262133 LVL262133 MFH262133 MPD262133 MYZ262133 NIV262133 NSR262133 OCN262133 OMJ262133 OWF262133 PGB262133 PPX262133 PZT262133 QJP262133 QTL262133 RDH262133 RND262133 RWZ262133 SGV262133 SQR262133 TAN262133 TKJ262133 TUF262133 UEB262133 UNX262133 UXT262133 VHP262133 VRL262133 WBH262133 WLD262133 WUZ262133 IN327669 SJ327669 ACF327669 AMB327669 AVX327669 BFT327669 BPP327669 BZL327669 CJH327669 CTD327669 DCZ327669 DMV327669 DWR327669 EGN327669 EQJ327669 FAF327669 FKB327669 FTX327669 GDT327669 GNP327669 GXL327669 HHH327669 HRD327669 IAZ327669 IKV327669 IUR327669 JEN327669 JOJ327669 JYF327669 KIB327669 KRX327669 LBT327669 LLP327669 LVL327669 MFH327669 MPD327669 MYZ327669 NIV327669 NSR327669 OCN327669 OMJ327669 OWF327669 PGB327669 PPX327669 PZT327669 QJP327669 QTL327669 RDH327669 RND327669 RWZ327669 SGV327669 SQR327669 TAN327669 TKJ327669 TUF327669 UEB327669 UNX327669 UXT327669 VHP327669 VRL327669 WBH327669 WLD327669 WUZ327669 IN393205 SJ393205 ACF393205 AMB393205 AVX393205 BFT393205 BPP393205 BZL393205 CJH393205 CTD393205 DCZ393205 DMV393205 DWR393205 EGN393205 EQJ393205 FAF393205 FKB393205 FTX393205 GDT393205 GNP393205 GXL393205 HHH393205 HRD393205 IAZ393205 IKV393205 IUR393205 JEN393205 JOJ393205 JYF393205 KIB393205 KRX393205 LBT393205 LLP393205 LVL393205 MFH393205 MPD393205 MYZ393205 NIV393205 NSR393205 OCN393205 OMJ393205 OWF393205 PGB393205 PPX393205 PZT393205 QJP393205 QTL393205 RDH393205 RND393205 RWZ393205 SGV393205 SQR393205 TAN393205 TKJ393205 TUF393205 UEB393205 UNX393205 UXT393205 VHP393205 VRL393205 WBH393205 WLD393205 WUZ393205 IN458741 SJ458741 ACF458741 AMB458741 AVX458741 BFT458741 BPP458741 BZL458741 CJH458741 CTD458741 DCZ458741 DMV458741 DWR458741 EGN458741 EQJ458741 FAF458741 FKB458741 FTX458741 GDT458741 GNP458741 GXL458741 HHH458741 HRD458741 IAZ458741 IKV458741 IUR458741 JEN458741 JOJ458741 JYF458741 KIB458741 KRX458741 LBT458741 LLP458741 LVL458741 MFH458741 MPD458741 MYZ458741 NIV458741 NSR458741 OCN458741 OMJ458741 OWF458741 PGB458741 PPX458741 PZT458741 QJP458741 QTL458741 RDH458741 RND458741 RWZ458741 SGV458741 SQR458741 TAN458741 TKJ458741 TUF458741 UEB458741 UNX458741 UXT458741 VHP458741 VRL458741 WBH458741 WLD458741 WUZ458741 IN524277 SJ524277 ACF524277 AMB524277 AVX524277 BFT524277 BPP524277 BZL524277 CJH524277 CTD524277 DCZ524277 DMV524277 DWR524277 EGN524277 EQJ524277 FAF524277 FKB524277 FTX524277 GDT524277 GNP524277 GXL524277 HHH524277 HRD524277 IAZ524277 IKV524277 IUR524277 JEN524277 JOJ524277 JYF524277 KIB524277 KRX524277 LBT524277 LLP524277 LVL524277 MFH524277 MPD524277 MYZ524277 NIV524277 NSR524277 OCN524277 OMJ524277 OWF524277 PGB524277 PPX524277 PZT524277 QJP524277 QTL524277 RDH524277 RND524277 RWZ524277 SGV524277 SQR524277 TAN524277 TKJ524277 TUF524277 UEB524277 UNX524277 UXT524277 VHP524277 VRL524277 WBH524277 WLD524277 WUZ524277 IN589813 SJ589813 ACF589813 AMB589813 AVX589813 BFT589813 BPP589813 BZL589813 CJH589813 CTD589813 DCZ589813 DMV589813 DWR589813 EGN589813 EQJ589813 FAF589813 FKB589813 FTX589813 GDT589813 GNP589813 GXL589813 HHH589813 HRD589813 IAZ589813 IKV589813 IUR589813 JEN589813 JOJ589813 JYF589813 KIB589813 KRX589813 LBT589813 LLP589813 LVL589813 MFH589813 MPD589813 MYZ589813 NIV589813 NSR589813 OCN589813 OMJ589813 OWF589813 PGB589813 PPX589813 PZT589813 QJP589813 QTL589813 RDH589813 RND589813 RWZ589813 SGV589813 SQR589813 TAN589813 TKJ589813 TUF589813 UEB589813 UNX589813 UXT589813 VHP589813 VRL589813 WBH589813 WLD589813 WUZ589813 IN655349 SJ655349 ACF655349 AMB655349 AVX655349 BFT655349 BPP655349 BZL655349 CJH655349 CTD655349 DCZ655349 DMV655349 DWR655349 EGN655349 EQJ655349 FAF655349 FKB655349 FTX655349 GDT655349 GNP655349 GXL655349 HHH655349 HRD655349 IAZ655349 IKV655349 IUR655349 JEN655349 JOJ655349 JYF655349 KIB655349 KRX655349 LBT655349 LLP655349 LVL655349 MFH655349 MPD655349 MYZ655349 NIV655349 NSR655349 OCN655349 OMJ655349 OWF655349 PGB655349 PPX655349 PZT655349 QJP655349 QTL655349 RDH655349 RND655349 RWZ655349 SGV655349 SQR655349 TAN655349 TKJ655349 TUF655349 UEB655349 UNX655349 UXT655349 VHP655349 VRL655349 WBH655349 WLD655349 WUZ655349 IN720885 SJ720885 ACF720885 AMB720885 AVX720885 BFT720885 BPP720885 BZL720885 CJH720885 CTD720885 DCZ720885 DMV720885 DWR720885 EGN720885 EQJ720885 FAF720885 FKB720885 FTX720885 GDT720885 GNP720885 GXL720885 HHH720885 HRD720885 IAZ720885 IKV720885 IUR720885 JEN720885 JOJ720885 JYF720885 KIB720885 KRX720885 LBT720885 LLP720885 LVL720885 MFH720885 MPD720885 MYZ720885 NIV720885 NSR720885 OCN720885 OMJ720885 OWF720885 PGB720885 PPX720885 PZT720885 QJP720885 QTL720885 RDH720885 RND720885 RWZ720885 SGV720885 SQR720885 TAN720885 TKJ720885 TUF720885 UEB720885 UNX720885 UXT720885 VHP720885 VRL720885 WBH720885 WLD720885 WUZ720885 IN786421 SJ786421 ACF786421 AMB786421 AVX786421 BFT786421 BPP786421 BZL786421 CJH786421 CTD786421 DCZ786421 DMV786421 DWR786421 EGN786421 EQJ786421 FAF786421 FKB786421 FTX786421 GDT786421 GNP786421 GXL786421 HHH786421 HRD786421 IAZ786421 IKV786421 IUR786421 JEN786421 JOJ786421 JYF786421 KIB786421 KRX786421 LBT786421 LLP786421 LVL786421 MFH786421 MPD786421 MYZ786421 NIV786421 NSR786421 OCN786421 OMJ786421 OWF786421 PGB786421 PPX786421 PZT786421 QJP786421 QTL786421 RDH786421 RND786421 RWZ786421 SGV786421 SQR786421 TAN786421 TKJ786421 TUF786421 UEB786421 UNX786421 UXT786421 VHP786421 VRL786421 WBH786421 WLD786421 WUZ786421 IN851957 SJ851957 ACF851957 AMB851957 AVX851957 BFT851957 BPP851957 BZL851957 CJH851957 CTD851957 DCZ851957 DMV851957 DWR851957 EGN851957 EQJ851957 FAF851957 FKB851957 FTX851957 GDT851957 GNP851957 GXL851957 HHH851957 HRD851957 IAZ851957 IKV851957 IUR851957 JEN851957 JOJ851957 JYF851957 KIB851957 KRX851957 LBT851957 LLP851957 LVL851957 MFH851957 MPD851957 MYZ851957 NIV851957 NSR851957 OCN851957 OMJ851957 OWF851957 PGB851957 PPX851957 PZT851957 QJP851957 QTL851957 RDH851957 RND851957 RWZ851957 SGV851957 SQR851957 TAN851957 TKJ851957 TUF851957 UEB851957 UNX851957 UXT851957 VHP851957 VRL851957 WBH851957 WLD851957 WUZ851957 IN917493 SJ917493 ACF917493 AMB917493 AVX917493 BFT917493 BPP917493 BZL917493 CJH917493 CTD917493 DCZ917493 DMV917493 DWR917493 EGN917493 EQJ917493 FAF917493 FKB917493 FTX917493 GDT917493 GNP917493 GXL917493 HHH917493 HRD917493 IAZ917493 IKV917493 IUR917493 JEN917493 JOJ917493 JYF917493 KIB917493 KRX917493 LBT917493 LLP917493 LVL917493 MFH917493 MPD917493 MYZ917493 NIV917493 NSR917493 OCN917493 OMJ917493 OWF917493 PGB917493 PPX917493 PZT917493 QJP917493 QTL917493 RDH917493 RND917493 RWZ917493 SGV917493 SQR917493 TAN917493 TKJ917493 TUF917493 UEB917493 UNX917493 UXT917493 VHP917493 VRL917493 WBH917493 WLD917493 WUZ917493 IN983029 SJ983029 ACF983029 AMB983029 AVX983029 BFT983029 BPP983029 BZL983029 CJH983029 CTD983029 DCZ983029 DMV983029 DWR983029 EGN983029 EQJ983029 FAF983029 FKB983029 FTX983029 GDT983029 GNP983029 GXL983029 HHH983029 HRD983029 IAZ983029 IKV983029 IUR983029 JEN983029 JOJ983029 JYF983029 KIB983029 KRX983029 LBT983029 LLP983029 LVL983029 MFH983029 MPD983029 MYZ983029 NIV983029 NSR983029 OCN983029 OMJ983029 OWF983029 PGB983029 PPX983029 PZT983029 QJP983029 QTL983029 RDH983029 RND983029 RWZ983029 SGV983029 SQR983029 TAN983029 TKJ983029 TUF983029 UEB983029 UNX983029 UXT983029 VHP983029 VRL983029 WBH983029 WLD983029 WUZ983029 IS65555:IS65556 SO65555:SO65556 ACK65555:ACK65556 AMG65555:AMG65556 AWC65555:AWC65556 BFY65555:BFY65556 BPU65555:BPU65556 BZQ65555:BZQ65556 CJM65555:CJM65556 CTI65555:CTI65556 DDE65555:DDE65556 DNA65555:DNA65556 DWW65555:DWW65556 EGS65555:EGS65556 EQO65555:EQO65556 FAK65555:FAK65556 FKG65555:FKG65556 FUC65555:FUC65556 GDY65555:GDY65556 GNU65555:GNU65556 GXQ65555:GXQ65556 HHM65555:HHM65556 HRI65555:HRI65556 IBE65555:IBE65556 ILA65555:ILA65556 IUW65555:IUW65556 JES65555:JES65556 JOO65555:JOO65556 JYK65555:JYK65556 KIG65555:KIG65556 KSC65555:KSC65556 LBY65555:LBY65556 LLU65555:LLU65556 LVQ65555:LVQ65556 MFM65555:MFM65556 MPI65555:MPI65556 MZE65555:MZE65556 NJA65555:NJA65556 NSW65555:NSW65556 OCS65555:OCS65556 OMO65555:OMO65556 OWK65555:OWK65556 PGG65555:PGG65556 PQC65555:PQC65556 PZY65555:PZY65556 QJU65555:QJU65556 QTQ65555:QTQ65556 RDM65555:RDM65556 RNI65555:RNI65556 RXE65555:RXE65556 SHA65555:SHA65556 SQW65555:SQW65556 TAS65555:TAS65556 TKO65555:TKO65556 TUK65555:TUK65556 UEG65555:UEG65556 UOC65555:UOC65556 UXY65555:UXY65556 VHU65555:VHU65556 VRQ65555:VRQ65556 WBM65555:WBM65556 WLI65555:WLI65556 WVE65555:WVE65556 IS131091:IS131092 SO131091:SO131092 ACK131091:ACK131092 AMG131091:AMG131092 AWC131091:AWC131092 BFY131091:BFY131092 BPU131091:BPU131092 BZQ131091:BZQ131092 CJM131091:CJM131092 CTI131091:CTI131092 DDE131091:DDE131092 DNA131091:DNA131092 DWW131091:DWW131092 EGS131091:EGS131092 EQO131091:EQO131092 FAK131091:FAK131092 FKG131091:FKG131092 FUC131091:FUC131092 GDY131091:GDY131092 GNU131091:GNU131092 GXQ131091:GXQ131092 HHM131091:HHM131092 HRI131091:HRI131092 IBE131091:IBE131092 ILA131091:ILA131092 IUW131091:IUW131092 JES131091:JES131092 JOO131091:JOO131092 JYK131091:JYK131092 KIG131091:KIG131092 KSC131091:KSC131092 LBY131091:LBY131092 LLU131091:LLU131092 LVQ131091:LVQ131092 MFM131091:MFM131092 MPI131091:MPI131092 MZE131091:MZE131092 NJA131091:NJA131092 NSW131091:NSW131092 OCS131091:OCS131092 OMO131091:OMO131092 OWK131091:OWK131092 PGG131091:PGG131092 PQC131091:PQC131092 PZY131091:PZY131092 QJU131091:QJU131092 QTQ131091:QTQ131092 RDM131091:RDM131092 RNI131091:RNI131092 RXE131091:RXE131092 SHA131091:SHA131092 SQW131091:SQW131092 TAS131091:TAS131092 TKO131091:TKO131092 TUK131091:TUK131092 UEG131091:UEG131092 UOC131091:UOC131092 UXY131091:UXY131092 VHU131091:VHU131092 VRQ131091:VRQ131092 WBM131091:WBM131092 WLI131091:WLI131092 WVE131091:WVE131092 IS196627:IS196628 SO196627:SO196628 ACK196627:ACK196628 AMG196627:AMG196628 AWC196627:AWC196628 BFY196627:BFY196628 BPU196627:BPU196628 BZQ196627:BZQ196628 CJM196627:CJM196628 CTI196627:CTI196628 DDE196627:DDE196628 DNA196627:DNA196628 DWW196627:DWW196628 EGS196627:EGS196628 EQO196627:EQO196628 FAK196627:FAK196628 FKG196627:FKG196628 FUC196627:FUC196628 GDY196627:GDY196628 GNU196627:GNU196628 GXQ196627:GXQ196628 HHM196627:HHM196628 HRI196627:HRI196628 IBE196627:IBE196628 ILA196627:ILA196628 IUW196627:IUW196628 JES196627:JES196628 JOO196627:JOO196628 JYK196627:JYK196628 KIG196627:KIG196628 KSC196627:KSC196628 LBY196627:LBY196628 LLU196627:LLU196628 LVQ196627:LVQ196628 MFM196627:MFM196628 MPI196627:MPI196628 MZE196627:MZE196628 NJA196627:NJA196628 NSW196627:NSW196628 OCS196627:OCS196628 OMO196627:OMO196628 OWK196627:OWK196628 PGG196627:PGG196628 PQC196627:PQC196628 PZY196627:PZY196628 QJU196627:QJU196628 QTQ196627:QTQ196628 RDM196627:RDM196628 RNI196627:RNI196628 RXE196627:RXE196628 SHA196627:SHA196628 SQW196627:SQW196628 TAS196627:TAS196628 TKO196627:TKO196628 TUK196627:TUK196628 UEG196627:UEG196628 UOC196627:UOC196628 UXY196627:UXY196628 VHU196627:VHU196628 VRQ196627:VRQ196628 WBM196627:WBM196628 WLI196627:WLI196628 WVE196627:WVE196628 IS262163:IS262164 SO262163:SO262164 ACK262163:ACK262164 AMG262163:AMG262164 AWC262163:AWC262164 BFY262163:BFY262164 BPU262163:BPU262164 BZQ262163:BZQ262164 CJM262163:CJM262164 CTI262163:CTI262164 DDE262163:DDE262164 DNA262163:DNA262164 DWW262163:DWW262164 EGS262163:EGS262164 EQO262163:EQO262164 FAK262163:FAK262164 FKG262163:FKG262164 FUC262163:FUC262164 GDY262163:GDY262164 GNU262163:GNU262164 GXQ262163:GXQ262164 HHM262163:HHM262164 HRI262163:HRI262164 IBE262163:IBE262164 ILA262163:ILA262164 IUW262163:IUW262164 JES262163:JES262164 JOO262163:JOO262164 JYK262163:JYK262164 KIG262163:KIG262164 KSC262163:KSC262164 LBY262163:LBY262164 LLU262163:LLU262164 LVQ262163:LVQ262164 MFM262163:MFM262164 MPI262163:MPI262164 MZE262163:MZE262164 NJA262163:NJA262164 NSW262163:NSW262164 OCS262163:OCS262164 OMO262163:OMO262164 OWK262163:OWK262164 PGG262163:PGG262164 PQC262163:PQC262164 PZY262163:PZY262164 QJU262163:QJU262164 QTQ262163:QTQ262164 RDM262163:RDM262164 RNI262163:RNI262164 RXE262163:RXE262164 SHA262163:SHA262164 SQW262163:SQW262164 TAS262163:TAS262164 TKO262163:TKO262164 TUK262163:TUK262164 UEG262163:UEG262164 UOC262163:UOC262164 UXY262163:UXY262164 VHU262163:VHU262164 VRQ262163:VRQ262164 WBM262163:WBM262164 WLI262163:WLI262164 WVE262163:WVE262164 IS327699:IS327700 SO327699:SO327700 ACK327699:ACK327700 AMG327699:AMG327700 AWC327699:AWC327700 BFY327699:BFY327700 BPU327699:BPU327700 BZQ327699:BZQ327700 CJM327699:CJM327700 CTI327699:CTI327700 DDE327699:DDE327700 DNA327699:DNA327700 DWW327699:DWW327700 EGS327699:EGS327700 EQO327699:EQO327700 FAK327699:FAK327700 FKG327699:FKG327700 FUC327699:FUC327700 GDY327699:GDY327700 GNU327699:GNU327700 GXQ327699:GXQ327700 HHM327699:HHM327700 HRI327699:HRI327700 IBE327699:IBE327700 ILA327699:ILA327700 IUW327699:IUW327700 JES327699:JES327700 JOO327699:JOO327700 JYK327699:JYK327700 KIG327699:KIG327700 KSC327699:KSC327700 LBY327699:LBY327700 LLU327699:LLU327700 LVQ327699:LVQ327700 MFM327699:MFM327700 MPI327699:MPI327700 MZE327699:MZE327700 NJA327699:NJA327700 NSW327699:NSW327700 OCS327699:OCS327700 OMO327699:OMO327700 OWK327699:OWK327700 PGG327699:PGG327700 PQC327699:PQC327700 PZY327699:PZY327700 QJU327699:QJU327700 QTQ327699:QTQ327700 RDM327699:RDM327700 RNI327699:RNI327700 RXE327699:RXE327700 SHA327699:SHA327700 SQW327699:SQW327700 TAS327699:TAS327700 TKO327699:TKO327700 TUK327699:TUK327700 UEG327699:UEG327700 UOC327699:UOC327700 UXY327699:UXY327700 VHU327699:VHU327700 VRQ327699:VRQ327700 WBM327699:WBM327700 WLI327699:WLI327700 WVE327699:WVE327700 IS393235:IS393236 SO393235:SO393236 ACK393235:ACK393236 AMG393235:AMG393236 AWC393235:AWC393236 BFY393235:BFY393236 BPU393235:BPU393236 BZQ393235:BZQ393236 CJM393235:CJM393236 CTI393235:CTI393236 DDE393235:DDE393236 DNA393235:DNA393236 DWW393235:DWW393236 EGS393235:EGS393236 EQO393235:EQO393236 FAK393235:FAK393236 FKG393235:FKG393236 FUC393235:FUC393236 GDY393235:GDY393236 GNU393235:GNU393236 GXQ393235:GXQ393236 HHM393235:HHM393236 HRI393235:HRI393236 IBE393235:IBE393236 ILA393235:ILA393236 IUW393235:IUW393236 JES393235:JES393236 JOO393235:JOO393236 JYK393235:JYK393236 KIG393235:KIG393236 KSC393235:KSC393236 LBY393235:LBY393236 LLU393235:LLU393236 LVQ393235:LVQ393236 MFM393235:MFM393236 MPI393235:MPI393236 MZE393235:MZE393236 NJA393235:NJA393236 NSW393235:NSW393236 OCS393235:OCS393236 OMO393235:OMO393236 OWK393235:OWK393236 PGG393235:PGG393236 PQC393235:PQC393236 PZY393235:PZY393236 QJU393235:QJU393236 QTQ393235:QTQ393236 RDM393235:RDM393236 RNI393235:RNI393236 RXE393235:RXE393236 SHA393235:SHA393236 SQW393235:SQW393236 TAS393235:TAS393236 TKO393235:TKO393236 TUK393235:TUK393236 UEG393235:UEG393236 UOC393235:UOC393236 UXY393235:UXY393236 VHU393235:VHU393236 VRQ393235:VRQ393236 WBM393235:WBM393236 WLI393235:WLI393236 WVE393235:WVE393236 IS458771:IS458772 SO458771:SO458772 ACK458771:ACK458772 AMG458771:AMG458772 AWC458771:AWC458772 BFY458771:BFY458772 BPU458771:BPU458772 BZQ458771:BZQ458772 CJM458771:CJM458772 CTI458771:CTI458772 DDE458771:DDE458772 DNA458771:DNA458772 DWW458771:DWW458772 EGS458771:EGS458772 EQO458771:EQO458772 FAK458771:FAK458772 FKG458771:FKG458772 FUC458771:FUC458772 GDY458771:GDY458772 GNU458771:GNU458772 GXQ458771:GXQ458772 HHM458771:HHM458772 HRI458771:HRI458772 IBE458771:IBE458772 ILA458771:ILA458772 IUW458771:IUW458772 JES458771:JES458772 JOO458771:JOO458772 JYK458771:JYK458772 KIG458771:KIG458772 KSC458771:KSC458772 LBY458771:LBY458772 LLU458771:LLU458772 LVQ458771:LVQ458772 MFM458771:MFM458772 MPI458771:MPI458772 MZE458771:MZE458772 NJA458771:NJA458772 NSW458771:NSW458772 OCS458771:OCS458772 OMO458771:OMO458772 OWK458771:OWK458772 PGG458771:PGG458772 PQC458771:PQC458772 PZY458771:PZY458772 QJU458771:QJU458772 QTQ458771:QTQ458772 RDM458771:RDM458772 RNI458771:RNI458772 RXE458771:RXE458772 SHA458771:SHA458772 SQW458771:SQW458772 TAS458771:TAS458772 TKO458771:TKO458772 TUK458771:TUK458772 UEG458771:UEG458772 UOC458771:UOC458772 UXY458771:UXY458772 VHU458771:VHU458772 VRQ458771:VRQ458772 WBM458771:WBM458772 WLI458771:WLI458772 WVE458771:WVE458772 IS524307:IS524308 SO524307:SO524308 ACK524307:ACK524308 AMG524307:AMG524308 AWC524307:AWC524308 BFY524307:BFY524308 BPU524307:BPU524308 BZQ524307:BZQ524308 CJM524307:CJM524308 CTI524307:CTI524308 DDE524307:DDE524308 DNA524307:DNA524308 DWW524307:DWW524308 EGS524307:EGS524308 EQO524307:EQO524308 FAK524307:FAK524308 FKG524307:FKG524308 FUC524307:FUC524308 GDY524307:GDY524308 GNU524307:GNU524308 GXQ524307:GXQ524308 HHM524307:HHM524308 HRI524307:HRI524308 IBE524307:IBE524308 ILA524307:ILA524308 IUW524307:IUW524308 JES524307:JES524308 JOO524307:JOO524308 JYK524307:JYK524308 KIG524307:KIG524308 KSC524307:KSC524308 LBY524307:LBY524308 LLU524307:LLU524308 LVQ524307:LVQ524308 MFM524307:MFM524308 MPI524307:MPI524308 MZE524307:MZE524308 NJA524307:NJA524308 NSW524307:NSW524308 OCS524307:OCS524308 OMO524307:OMO524308 OWK524307:OWK524308 PGG524307:PGG524308 PQC524307:PQC524308 PZY524307:PZY524308 QJU524307:QJU524308 QTQ524307:QTQ524308 RDM524307:RDM524308 RNI524307:RNI524308 RXE524307:RXE524308 SHA524307:SHA524308 SQW524307:SQW524308 TAS524307:TAS524308 TKO524307:TKO524308 TUK524307:TUK524308 UEG524307:UEG524308 UOC524307:UOC524308 UXY524307:UXY524308 VHU524307:VHU524308 VRQ524307:VRQ524308 WBM524307:WBM524308 WLI524307:WLI524308 WVE524307:WVE524308 IS589843:IS589844 SO589843:SO589844 ACK589843:ACK589844 AMG589843:AMG589844 AWC589843:AWC589844 BFY589843:BFY589844 BPU589843:BPU589844 BZQ589843:BZQ589844 CJM589843:CJM589844 CTI589843:CTI589844 DDE589843:DDE589844 DNA589843:DNA589844 DWW589843:DWW589844 EGS589843:EGS589844 EQO589843:EQO589844 FAK589843:FAK589844 FKG589843:FKG589844 FUC589843:FUC589844 GDY589843:GDY589844 GNU589843:GNU589844 GXQ589843:GXQ589844 HHM589843:HHM589844 HRI589843:HRI589844 IBE589843:IBE589844 ILA589843:ILA589844 IUW589843:IUW589844 JES589843:JES589844 JOO589843:JOO589844 JYK589843:JYK589844 KIG589843:KIG589844 KSC589843:KSC589844 LBY589843:LBY589844 LLU589843:LLU589844 LVQ589843:LVQ589844 MFM589843:MFM589844 MPI589843:MPI589844 MZE589843:MZE589844 NJA589843:NJA589844 NSW589843:NSW589844 OCS589843:OCS589844 OMO589843:OMO589844 OWK589843:OWK589844 PGG589843:PGG589844 PQC589843:PQC589844 PZY589843:PZY589844 QJU589843:QJU589844 QTQ589843:QTQ589844 RDM589843:RDM589844 RNI589843:RNI589844 RXE589843:RXE589844 SHA589843:SHA589844 SQW589843:SQW589844 TAS589843:TAS589844 TKO589843:TKO589844 TUK589843:TUK589844 UEG589843:UEG589844 UOC589843:UOC589844 UXY589843:UXY589844 VHU589843:VHU589844 VRQ589843:VRQ589844 WBM589843:WBM589844 WLI589843:WLI589844 WVE589843:WVE589844 IS655379:IS655380 SO655379:SO655380 ACK655379:ACK655380 AMG655379:AMG655380 AWC655379:AWC655380 BFY655379:BFY655380 BPU655379:BPU655380 BZQ655379:BZQ655380 CJM655379:CJM655380 CTI655379:CTI655380 DDE655379:DDE655380 DNA655379:DNA655380 DWW655379:DWW655380 EGS655379:EGS655380 EQO655379:EQO655380 FAK655379:FAK655380 FKG655379:FKG655380 FUC655379:FUC655380 GDY655379:GDY655380 GNU655379:GNU655380 GXQ655379:GXQ655380 HHM655379:HHM655380 HRI655379:HRI655380 IBE655379:IBE655380 ILA655379:ILA655380 IUW655379:IUW655380 JES655379:JES655380 JOO655379:JOO655380 JYK655379:JYK655380 KIG655379:KIG655380 KSC655379:KSC655380 LBY655379:LBY655380 LLU655379:LLU655380 LVQ655379:LVQ655380 MFM655379:MFM655380 MPI655379:MPI655380 MZE655379:MZE655380 NJA655379:NJA655380 NSW655379:NSW655380 OCS655379:OCS655380 OMO655379:OMO655380 OWK655379:OWK655380 PGG655379:PGG655380 PQC655379:PQC655380 PZY655379:PZY655380 QJU655379:QJU655380 QTQ655379:QTQ655380 RDM655379:RDM655380 RNI655379:RNI655380 RXE655379:RXE655380 SHA655379:SHA655380 SQW655379:SQW655380 TAS655379:TAS655380 TKO655379:TKO655380 TUK655379:TUK655380 UEG655379:UEG655380 UOC655379:UOC655380 UXY655379:UXY655380 VHU655379:VHU655380 VRQ655379:VRQ655380 WBM655379:WBM655380 WLI655379:WLI655380 WVE655379:WVE655380 IS720915:IS720916 SO720915:SO720916 ACK720915:ACK720916 AMG720915:AMG720916 AWC720915:AWC720916 BFY720915:BFY720916 BPU720915:BPU720916 BZQ720915:BZQ720916 CJM720915:CJM720916 CTI720915:CTI720916 DDE720915:DDE720916 DNA720915:DNA720916 DWW720915:DWW720916 EGS720915:EGS720916 EQO720915:EQO720916 FAK720915:FAK720916 FKG720915:FKG720916 FUC720915:FUC720916 GDY720915:GDY720916 GNU720915:GNU720916 GXQ720915:GXQ720916 HHM720915:HHM720916 HRI720915:HRI720916 IBE720915:IBE720916 ILA720915:ILA720916 IUW720915:IUW720916 JES720915:JES720916 JOO720915:JOO720916 JYK720915:JYK720916 KIG720915:KIG720916 KSC720915:KSC720916 LBY720915:LBY720916 LLU720915:LLU720916 LVQ720915:LVQ720916 MFM720915:MFM720916 MPI720915:MPI720916 MZE720915:MZE720916 NJA720915:NJA720916 NSW720915:NSW720916 OCS720915:OCS720916 OMO720915:OMO720916 OWK720915:OWK720916 PGG720915:PGG720916 PQC720915:PQC720916 PZY720915:PZY720916 QJU720915:QJU720916 QTQ720915:QTQ720916 RDM720915:RDM720916 RNI720915:RNI720916 RXE720915:RXE720916 SHA720915:SHA720916 SQW720915:SQW720916 TAS720915:TAS720916 TKO720915:TKO720916 TUK720915:TUK720916 UEG720915:UEG720916 UOC720915:UOC720916 UXY720915:UXY720916 VHU720915:VHU720916 VRQ720915:VRQ720916 WBM720915:WBM720916 WLI720915:WLI720916 WVE720915:WVE720916 IS786451:IS786452 SO786451:SO786452 ACK786451:ACK786452 AMG786451:AMG786452 AWC786451:AWC786452 BFY786451:BFY786452 BPU786451:BPU786452 BZQ786451:BZQ786452 CJM786451:CJM786452 CTI786451:CTI786452 DDE786451:DDE786452 DNA786451:DNA786452 DWW786451:DWW786452 EGS786451:EGS786452 EQO786451:EQO786452 FAK786451:FAK786452 FKG786451:FKG786452 FUC786451:FUC786452 GDY786451:GDY786452 GNU786451:GNU786452 GXQ786451:GXQ786452 HHM786451:HHM786452 HRI786451:HRI786452 IBE786451:IBE786452 ILA786451:ILA786452 IUW786451:IUW786452 JES786451:JES786452 JOO786451:JOO786452 JYK786451:JYK786452 KIG786451:KIG786452 KSC786451:KSC786452 LBY786451:LBY786452 LLU786451:LLU786452 LVQ786451:LVQ786452 MFM786451:MFM786452 MPI786451:MPI786452 MZE786451:MZE786452 NJA786451:NJA786452 NSW786451:NSW786452 OCS786451:OCS786452 OMO786451:OMO786452 OWK786451:OWK786452 PGG786451:PGG786452 PQC786451:PQC786452 PZY786451:PZY786452 QJU786451:QJU786452 QTQ786451:QTQ786452 RDM786451:RDM786452 RNI786451:RNI786452 RXE786451:RXE786452 SHA786451:SHA786452 SQW786451:SQW786452 TAS786451:TAS786452 TKO786451:TKO786452 TUK786451:TUK786452 UEG786451:UEG786452 UOC786451:UOC786452 UXY786451:UXY786452 VHU786451:VHU786452 VRQ786451:VRQ786452 WBM786451:WBM786452 WLI786451:WLI786452 WVE786451:WVE786452 IS851987:IS851988 SO851987:SO851988 ACK851987:ACK851988 AMG851987:AMG851988 AWC851987:AWC851988 BFY851987:BFY851988 BPU851987:BPU851988 BZQ851987:BZQ851988 CJM851987:CJM851988 CTI851987:CTI851988 DDE851987:DDE851988 DNA851987:DNA851988 DWW851987:DWW851988 EGS851987:EGS851988 EQO851987:EQO851988 FAK851987:FAK851988 FKG851987:FKG851988 FUC851987:FUC851988 GDY851987:GDY851988 GNU851987:GNU851988 GXQ851987:GXQ851988 HHM851987:HHM851988 HRI851987:HRI851988 IBE851987:IBE851988 ILA851987:ILA851988 IUW851987:IUW851988 JES851987:JES851988 JOO851987:JOO851988 JYK851987:JYK851988 KIG851987:KIG851988 KSC851987:KSC851988 LBY851987:LBY851988 LLU851987:LLU851988 LVQ851987:LVQ851988 MFM851987:MFM851988 MPI851987:MPI851988 MZE851987:MZE851988 NJA851987:NJA851988 NSW851987:NSW851988 OCS851987:OCS851988 OMO851987:OMO851988 OWK851987:OWK851988 PGG851987:PGG851988 PQC851987:PQC851988 PZY851987:PZY851988 QJU851987:QJU851988 QTQ851987:QTQ851988 RDM851987:RDM851988 RNI851987:RNI851988 RXE851987:RXE851988 SHA851987:SHA851988 SQW851987:SQW851988 TAS851987:TAS851988 TKO851987:TKO851988 TUK851987:TUK851988 UEG851987:UEG851988 UOC851987:UOC851988 UXY851987:UXY851988 VHU851987:VHU851988 VRQ851987:VRQ851988 WBM851987:WBM851988 WLI851987:WLI851988 WVE851987:WVE851988 IS917523:IS917524 SO917523:SO917524 ACK917523:ACK917524 AMG917523:AMG917524 AWC917523:AWC917524 BFY917523:BFY917524 BPU917523:BPU917524 BZQ917523:BZQ917524 CJM917523:CJM917524 CTI917523:CTI917524 DDE917523:DDE917524 DNA917523:DNA917524 DWW917523:DWW917524 EGS917523:EGS917524 EQO917523:EQO917524 FAK917523:FAK917524 FKG917523:FKG917524 FUC917523:FUC917524 GDY917523:GDY917524 GNU917523:GNU917524 GXQ917523:GXQ917524 HHM917523:HHM917524 HRI917523:HRI917524 IBE917523:IBE917524 ILA917523:ILA917524 IUW917523:IUW917524 JES917523:JES917524 JOO917523:JOO917524 JYK917523:JYK917524 KIG917523:KIG917524 KSC917523:KSC917524 LBY917523:LBY917524 LLU917523:LLU917524 LVQ917523:LVQ917524 MFM917523:MFM917524 MPI917523:MPI917524 MZE917523:MZE917524 NJA917523:NJA917524 NSW917523:NSW917524 OCS917523:OCS917524 OMO917523:OMO917524 OWK917523:OWK917524 PGG917523:PGG917524 PQC917523:PQC917524 PZY917523:PZY917524 QJU917523:QJU917524 QTQ917523:QTQ917524 RDM917523:RDM917524 RNI917523:RNI917524 RXE917523:RXE917524 SHA917523:SHA917524 SQW917523:SQW917524 TAS917523:TAS917524 TKO917523:TKO917524 TUK917523:TUK917524 UEG917523:UEG917524 UOC917523:UOC917524 UXY917523:UXY917524 VHU917523:VHU917524 VRQ917523:VRQ917524 WBM917523:WBM917524 WLI917523:WLI917524 WVE917523:WVE917524 IS983059:IS983060 SO983059:SO983060 ACK983059:ACK983060 AMG983059:AMG983060 AWC983059:AWC983060 BFY983059:BFY983060 BPU983059:BPU983060 BZQ983059:BZQ983060 CJM983059:CJM983060 CTI983059:CTI983060 DDE983059:DDE983060 DNA983059:DNA983060 DWW983059:DWW983060 EGS983059:EGS983060 EQO983059:EQO983060 FAK983059:FAK983060 FKG983059:FKG983060 FUC983059:FUC983060 GDY983059:GDY983060 GNU983059:GNU983060 GXQ983059:GXQ983060 HHM983059:HHM983060 HRI983059:HRI983060 IBE983059:IBE983060 ILA983059:ILA983060 IUW983059:IUW983060 JES983059:JES983060 JOO983059:JOO983060 JYK983059:JYK983060 KIG983059:KIG983060 KSC983059:KSC983060 LBY983059:LBY983060 LLU983059:LLU983060 LVQ983059:LVQ983060 MFM983059:MFM983060 MPI983059:MPI983060 MZE983059:MZE983060 NJA983059:NJA983060 NSW983059:NSW983060 OCS983059:OCS983060 OMO983059:OMO983060 OWK983059:OWK983060 PGG983059:PGG983060 PQC983059:PQC983060 PZY983059:PZY983060 QJU983059:QJU983060 QTQ983059:QTQ983060 RDM983059:RDM983060 RNI983059:RNI983060 RXE983059:RXE983060 SHA983059:SHA983060 SQW983059:SQW983060 TAS983059:TAS983060 TKO983059:TKO983060 TUK983059:TUK983060 UEG983059:UEG983060 UOC983059:UOC983060 UXY983059:UXY983060 VHU983059:VHU983060 VRQ983059:VRQ983060 WBM983059:WBM983060 WLI983059:WLI983060 WVE983059:WVE983060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IK65542 SG65542 ACC65542 ALY65542 AVU65542 BFQ65542 BPM65542 BZI65542 CJE65542 CTA65542 DCW65542 DMS65542 DWO65542 EGK65542 EQG65542 FAC65542 FJY65542 FTU65542 GDQ65542 GNM65542 GXI65542 HHE65542 HRA65542 IAW65542 IKS65542 IUO65542 JEK65542 JOG65542 JYC65542 KHY65542 KRU65542 LBQ65542 LLM65542 LVI65542 MFE65542 MPA65542 MYW65542 NIS65542 NSO65542 OCK65542 OMG65542 OWC65542 PFY65542 PPU65542 PZQ65542 QJM65542 QTI65542 RDE65542 RNA65542 RWW65542 SGS65542 SQO65542 TAK65542 TKG65542 TUC65542 UDY65542 UNU65542 UXQ65542 VHM65542 VRI65542 WBE65542 WLA65542 WUW65542 IK131078 SG131078 ACC131078 ALY131078 AVU131078 BFQ131078 BPM131078 BZI131078 CJE131078 CTA131078 DCW131078 DMS131078 DWO131078 EGK131078 EQG131078 FAC131078 FJY131078 FTU131078 GDQ131078 GNM131078 GXI131078 HHE131078 HRA131078 IAW131078 IKS131078 IUO131078 JEK131078 JOG131078 JYC131078 KHY131078 KRU131078 LBQ131078 LLM131078 LVI131078 MFE131078 MPA131078 MYW131078 NIS131078 NSO131078 OCK131078 OMG131078 OWC131078 PFY131078 PPU131078 PZQ131078 QJM131078 QTI131078 RDE131078 RNA131078 RWW131078 SGS131078 SQO131078 TAK131078 TKG131078 TUC131078 UDY131078 UNU131078 UXQ131078 VHM131078 VRI131078 WBE131078 WLA131078 WUW131078 IK196614 SG196614 ACC196614 ALY196614 AVU196614 BFQ196614 BPM196614 BZI196614 CJE196614 CTA196614 DCW196614 DMS196614 DWO196614 EGK196614 EQG196614 FAC196614 FJY196614 FTU196614 GDQ196614 GNM196614 GXI196614 HHE196614 HRA196614 IAW196614 IKS196614 IUO196614 JEK196614 JOG196614 JYC196614 KHY196614 KRU196614 LBQ196614 LLM196614 LVI196614 MFE196614 MPA196614 MYW196614 NIS196614 NSO196614 OCK196614 OMG196614 OWC196614 PFY196614 PPU196614 PZQ196614 QJM196614 QTI196614 RDE196614 RNA196614 RWW196614 SGS196614 SQO196614 TAK196614 TKG196614 TUC196614 UDY196614 UNU196614 UXQ196614 VHM196614 VRI196614 WBE196614 WLA196614 WUW196614 IK262150 SG262150 ACC262150 ALY262150 AVU262150 BFQ262150 BPM262150 BZI262150 CJE262150 CTA262150 DCW262150 DMS262150 DWO262150 EGK262150 EQG262150 FAC262150 FJY262150 FTU262150 GDQ262150 GNM262150 GXI262150 HHE262150 HRA262150 IAW262150 IKS262150 IUO262150 JEK262150 JOG262150 JYC262150 KHY262150 KRU262150 LBQ262150 LLM262150 LVI262150 MFE262150 MPA262150 MYW262150 NIS262150 NSO262150 OCK262150 OMG262150 OWC262150 PFY262150 PPU262150 PZQ262150 QJM262150 QTI262150 RDE262150 RNA262150 RWW262150 SGS262150 SQO262150 TAK262150 TKG262150 TUC262150 UDY262150 UNU262150 UXQ262150 VHM262150 VRI262150 WBE262150 WLA262150 WUW262150 IK327686 SG327686 ACC327686 ALY327686 AVU327686 BFQ327686 BPM327686 BZI327686 CJE327686 CTA327686 DCW327686 DMS327686 DWO327686 EGK327686 EQG327686 FAC327686 FJY327686 FTU327686 GDQ327686 GNM327686 GXI327686 HHE327686 HRA327686 IAW327686 IKS327686 IUO327686 JEK327686 JOG327686 JYC327686 KHY327686 KRU327686 LBQ327686 LLM327686 LVI327686 MFE327686 MPA327686 MYW327686 NIS327686 NSO327686 OCK327686 OMG327686 OWC327686 PFY327686 PPU327686 PZQ327686 QJM327686 QTI327686 RDE327686 RNA327686 RWW327686 SGS327686 SQO327686 TAK327686 TKG327686 TUC327686 UDY327686 UNU327686 UXQ327686 VHM327686 VRI327686 WBE327686 WLA327686 WUW327686 IK393222 SG393222 ACC393222 ALY393222 AVU393222 BFQ393222 BPM393222 BZI393222 CJE393222 CTA393222 DCW393222 DMS393222 DWO393222 EGK393222 EQG393222 FAC393222 FJY393222 FTU393222 GDQ393222 GNM393222 GXI393222 HHE393222 HRA393222 IAW393222 IKS393222 IUO393222 JEK393222 JOG393222 JYC393222 KHY393222 KRU393222 LBQ393222 LLM393222 LVI393222 MFE393222 MPA393222 MYW393222 NIS393222 NSO393222 OCK393222 OMG393222 OWC393222 PFY393222 PPU393222 PZQ393222 QJM393222 QTI393222 RDE393222 RNA393222 RWW393222 SGS393222 SQO393222 TAK393222 TKG393222 TUC393222 UDY393222 UNU393222 UXQ393222 VHM393222 VRI393222 WBE393222 WLA393222 WUW393222 IK458758 SG458758 ACC458758 ALY458758 AVU458758 BFQ458758 BPM458758 BZI458758 CJE458758 CTA458758 DCW458758 DMS458758 DWO458758 EGK458758 EQG458758 FAC458758 FJY458758 FTU458758 GDQ458758 GNM458758 GXI458758 HHE458758 HRA458758 IAW458758 IKS458758 IUO458758 JEK458758 JOG458758 JYC458758 KHY458758 KRU458758 LBQ458758 LLM458758 LVI458758 MFE458758 MPA458758 MYW458758 NIS458758 NSO458758 OCK458758 OMG458758 OWC458758 PFY458758 PPU458758 PZQ458758 QJM458758 QTI458758 RDE458758 RNA458758 RWW458758 SGS458758 SQO458758 TAK458758 TKG458758 TUC458758 UDY458758 UNU458758 UXQ458758 VHM458758 VRI458758 WBE458758 WLA458758 WUW458758 IK524294 SG524294 ACC524294 ALY524294 AVU524294 BFQ524294 BPM524294 BZI524294 CJE524294 CTA524294 DCW524294 DMS524294 DWO524294 EGK524294 EQG524294 FAC524294 FJY524294 FTU524294 GDQ524294 GNM524294 GXI524294 HHE524294 HRA524294 IAW524294 IKS524294 IUO524294 JEK524294 JOG524294 JYC524294 KHY524294 KRU524294 LBQ524294 LLM524294 LVI524294 MFE524294 MPA524294 MYW524294 NIS524294 NSO524294 OCK524294 OMG524294 OWC524294 PFY524294 PPU524294 PZQ524294 QJM524294 QTI524294 RDE524294 RNA524294 RWW524294 SGS524294 SQO524294 TAK524294 TKG524294 TUC524294 UDY524294 UNU524294 UXQ524294 VHM524294 VRI524294 WBE524294 WLA524294 WUW524294 IK589830 SG589830 ACC589830 ALY589830 AVU589830 BFQ589830 BPM589830 BZI589830 CJE589830 CTA589830 DCW589830 DMS589830 DWO589830 EGK589830 EQG589830 FAC589830 FJY589830 FTU589830 GDQ589830 GNM589830 GXI589830 HHE589830 HRA589830 IAW589830 IKS589830 IUO589830 JEK589830 JOG589830 JYC589830 KHY589830 KRU589830 LBQ589830 LLM589830 LVI589830 MFE589830 MPA589830 MYW589830 NIS589830 NSO589830 OCK589830 OMG589830 OWC589830 PFY589830 PPU589830 PZQ589830 QJM589830 QTI589830 RDE589830 RNA589830 RWW589830 SGS589830 SQO589830 TAK589830 TKG589830 TUC589830 UDY589830 UNU589830 UXQ589830 VHM589830 VRI589830 WBE589830 WLA589830 WUW589830 IK655366 SG655366 ACC655366 ALY655366 AVU655366 BFQ655366 BPM655366 BZI655366 CJE655366 CTA655366 DCW655366 DMS655366 DWO655366 EGK655366 EQG655366 FAC655366 FJY655366 FTU655366 GDQ655366 GNM655366 GXI655366 HHE655366 HRA655366 IAW655366 IKS655366 IUO655366 JEK655366 JOG655366 JYC655366 KHY655366 KRU655366 LBQ655366 LLM655366 LVI655366 MFE655366 MPA655366 MYW655366 NIS655366 NSO655366 OCK655366 OMG655366 OWC655366 PFY655366 PPU655366 PZQ655366 QJM655366 QTI655366 RDE655366 RNA655366 RWW655366 SGS655366 SQO655366 TAK655366 TKG655366 TUC655366 UDY655366 UNU655366 UXQ655366 VHM655366 VRI655366 WBE655366 WLA655366 WUW655366 IK720902 SG720902 ACC720902 ALY720902 AVU720902 BFQ720902 BPM720902 BZI720902 CJE720902 CTA720902 DCW720902 DMS720902 DWO720902 EGK720902 EQG720902 FAC720902 FJY720902 FTU720902 GDQ720902 GNM720902 GXI720902 HHE720902 HRA720902 IAW720902 IKS720902 IUO720902 JEK720902 JOG720902 JYC720902 KHY720902 KRU720902 LBQ720902 LLM720902 LVI720902 MFE720902 MPA720902 MYW720902 NIS720902 NSO720902 OCK720902 OMG720902 OWC720902 PFY720902 PPU720902 PZQ720902 QJM720902 QTI720902 RDE720902 RNA720902 RWW720902 SGS720902 SQO720902 TAK720902 TKG720902 TUC720902 UDY720902 UNU720902 UXQ720902 VHM720902 VRI720902 WBE720902 WLA720902 WUW720902 IK786438 SG786438 ACC786438 ALY786438 AVU786438 BFQ786438 BPM786438 BZI786438 CJE786438 CTA786438 DCW786438 DMS786438 DWO786438 EGK786438 EQG786438 FAC786438 FJY786438 FTU786438 GDQ786438 GNM786438 GXI786438 HHE786438 HRA786438 IAW786438 IKS786438 IUO786438 JEK786438 JOG786438 JYC786438 KHY786438 KRU786438 LBQ786438 LLM786438 LVI786438 MFE786438 MPA786438 MYW786438 NIS786438 NSO786438 OCK786438 OMG786438 OWC786438 PFY786438 PPU786438 PZQ786438 QJM786438 QTI786438 RDE786438 RNA786438 RWW786438 SGS786438 SQO786438 TAK786438 TKG786438 TUC786438 UDY786438 UNU786438 UXQ786438 VHM786438 VRI786438 WBE786438 WLA786438 WUW786438 IK851974 SG851974 ACC851974 ALY851974 AVU851974 BFQ851974 BPM851974 BZI851974 CJE851974 CTA851974 DCW851974 DMS851974 DWO851974 EGK851974 EQG851974 FAC851974 FJY851974 FTU851974 GDQ851974 GNM851974 GXI851974 HHE851974 HRA851974 IAW851974 IKS851974 IUO851974 JEK851974 JOG851974 JYC851974 KHY851974 KRU851974 LBQ851974 LLM851974 LVI851974 MFE851974 MPA851974 MYW851974 NIS851974 NSO851974 OCK851974 OMG851974 OWC851974 PFY851974 PPU851974 PZQ851974 QJM851974 QTI851974 RDE851974 RNA851974 RWW851974 SGS851974 SQO851974 TAK851974 TKG851974 TUC851974 UDY851974 UNU851974 UXQ851974 VHM851974 VRI851974 WBE851974 WLA851974 WUW851974 IK917510 SG917510 ACC917510 ALY917510 AVU917510 BFQ917510 BPM917510 BZI917510 CJE917510 CTA917510 DCW917510 DMS917510 DWO917510 EGK917510 EQG917510 FAC917510 FJY917510 FTU917510 GDQ917510 GNM917510 GXI917510 HHE917510 HRA917510 IAW917510 IKS917510 IUO917510 JEK917510 JOG917510 JYC917510 KHY917510 KRU917510 LBQ917510 LLM917510 LVI917510 MFE917510 MPA917510 MYW917510 NIS917510 NSO917510 OCK917510 OMG917510 OWC917510 PFY917510 PPU917510 PZQ917510 QJM917510 QTI917510 RDE917510 RNA917510 RWW917510 SGS917510 SQO917510 TAK917510 TKG917510 TUC917510 UDY917510 UNU917510 UXQ917510 VHM917510 VRI917510 WBE917510 WLA917510 WUW917510 IK983046 SG983046 ACC983046 ALY983046 AVU983046 BFQ983046 BPM983046 BZI983046 CJE983046 CTA983046 DCW983046 DMS983046 DWO983046 EGK983046 EQG983046 FAC983046 FJY983046 FTU983046 GDQ983046 GNM983046 GXI983046 HHE983046 HRA983046 IAW983046 IKS983046 IUO983046 JEK983046 JOG983046 JYC983046 KHY983046 KRU983046 LBQ983046 LLM983046 LVI983046 MFE983046 MPA983046 MYW983046 NIS983046 NSO983046 OCK983046 OMG983046 OWC983046 PFY983046 PPU983046 PZQ983046 QJM983046 QTI983046 RDE983046 RNA983046 RWW983046 SGS983046 SQO983046 TAK983046 TKG983046 TUC983046 UDY983046 UNU983046 UXQ983046 VHM983046 VRI983046 WBE983046 WLA983046 WUW983046 IN65531 SJ65531 ACF65531 AMB65531 AVX65531 BFT65531 BPP65531 BZL65531 CJH65531 CTD65531 DCZ65531 DMV65531 DWR65531 EGN65531 EQJ65531 FAF65531 FKB65531 FTX65531 GDT65531 GNP65531 GXL65531 HHH65531 HRD65531 IAZ65531 IKV65531 IUR65531 JEN65531 JOJ65531 JYF65531 KIB65531 KRX65531 LBT65531 LLP65531 LVL65531 MFH65531 MPD65531 MYZ65531 NIV65531 NSR65531 OCN65531 OMJ65531 OWF65531 PGB65531 PPX65531 PZT65531 QJP65531 QTL65531 RDH65531 RND65531 RWZ65531 SGV65531 SQR65531 TAN65531 TKJ65531 TUF65531 UEB65531 UNX65531 UXT65531 VHP65531 VRL65531 WBH65531 WLD65531 WUZ65531 IN131067 SJ131067 ACF131067 AMB131067 AVX131067 BFT131067 BPP131067 BZL131067 CJH131067 CTD131067 DCZ131067 DMV131067 DWR131067 EGN131067 EQJ131067 FAF131067 FKB131067 FTX131067 GDT131067 GNP131067 GXL131067 HHH131067 HRD131067 IAZ131067 IKV131067 IUR131067 JEN131067 JOJ131067 JYF131067 KIB131067 KRX131067 LBT131067 LLP131067 LVL131067 MFH131067 MPD131067 MYZ131067 NIV131067 NSR131067 OCN131067 OMJ131067 OWF131067 PGB131067 PPX131067 PZT131067 QJP131067 QTL131067 RDH131067 RND131067 RWZ131067 SGV131067 SQR131067 TAN131067 TKJ131067 TUF131067 UEB131067 UNX131067 UXT131067 VHP131067 VRL131067 WBH131067 WLD131067 WUZ131067 IN196603 SJ196603 ACF196603 AMB196603 AVX196603 BFT196603 BPP196603 BZL196603 CJH196603 CTD196603 DCZ196603 DMV196603 DWR196603 EGN196603 EQJ196603 FAF196603 FKB196603 FTX196603 GDT196603 GNP196603 GXL196603 HHH196603 HRD196603 IAZ196603 IKV196603 IUR196603 JEN196603 JOJ196603 JYF196603 KIB196603 KRX196603 LBT196603 LLP196603 LVL196603 MFH196603 MPD196603 MYZ196603 NIV196603 NSR196603 OCN196603 OMJ196603 OWF196603 PGB196603 PPX196603 PZT196603 QJP196603 QTL196603 RDH196603 RND196603 RWZ196603 SGV196603 SQR196603 TAN196603 TKJ196603 TUF196603 UEB196603 UNX196603 UXT196603 VHP196603 VRL196603 WBH196603 WLD196603 WUZ196603 IN262139 SJ262139 ACF262139 AMB262139 AVX262139 BFT262139 BPP262139 BZL262139 CJH262139 CTD262139 DCZ262139 DMV262139 DWR262139 EGN262139 EQJ262139 FAF262139 FKB262139 FTX262139 GDT262139 GNP262139 GXL262139 HHH262139 HRD262139 IAZ262139 IKV262139 IUR262139 JEN262139 JOJ262139 JYF262139 KIB262139 KRX262139 LBT262139 LLP262139 LVL262139 MFH262139 MPD262139 MYZ262139 NIV262139 NSR262139 OCN262139 OMJ262139 OWF262139 PGB262139 PPX262139 PZT262139 QJP262139 QTL262139 RDH262139 RND262139 RWZ262139 SGV262139 SQR262139 TAN262139 TKJ262139 TUF262139 UEB262139 UNX262139 UXT262139 VHP262139 VRL262139 WBH262139 WLD262139 WUZ262139 IN327675 SJ327675 ACF327675 AMB327675 AVX327675 BFT327675 BPP327675 BZL327675 CJH327675 CTD327675 DCZ327675 DMV327675 DWR327675 EGN327675 EQJ327675 FAF327675 FKB327675 FTX327675 GDT327675 GNP327675 GXL327675 HHH327675 HRD327675 IAZ327675 IKV327675 IUR327675 JEN327675 JOJ327675 JYF327675 KIB327675 KRX327675 LBT327675 LLP327675 LVL327675 MFH327675 MPD327675 MYZ327675 NIV327675 NSR327675 OCN327675 OMJ327675 OWF327675 PGB327675 PPX327675 PZT327675 QJP327675 QTL327675 RDH327675 RND327675 RWZ327675 SGV327675 SQR327675 TAN327675 TKJ327675 TUF327675 UEB327675 UNX327675 UXT327675 VHP327675 VRL327675 WBH327675 WLD327675 WUZ327675 IN393211 SJ393211 ACF393211 AMB393211 AVX393211 BFT393211 BPP393211 BZL393211 CJH393211 CTD393211 DCZ393211 DMV393211 DWR393211 EGN393211 EQJ393211 FAF393211 FKB393211 FTX393211 GDT393211 GNP393211 GXL393211 HHH393211 HRD393211 IAZ393211 IKV393211 IUR393211 JEN393211 JOJ393211 JYF393211 KIB393211 KRX393211 LBT393211 LLP393211 LVL393211 MFH393211 MPD393211 MYZ393211 NIV393211 NSR393211 OCN393211 OMJ393211 OWF393211 PGB393211 PPX393211 PZT393211 QJP393211 QTL393211 RDH393211 RND393211 RWZ393211 SGV393211 SQR393211 TAN393211 TKJ393211 TUF393211 UEB393211 UNX393211 UXT393211 VHP393211 VRL393211 WBH393211 WLD393211 WUZ393211 IN458747 SJ458747 ACF458747 AMB458747 AVX458747 BFT458747 BPP458747 BZL458747 CJH458747 CTD458747 DCZ458747 DMV458747 DWR458747 EGN458747 EQJ458747 FAF458747 FKB458747 FTX458747 GDT458747 GNP458747 GXL458747 HHH458747 HRD458747 IAZ458747 IKV458747 IUR458747 JEN458747 JOJ458747 JYF458747 KIB458747 KRX458747 LBT458747 LLP458747 LVL458747 MFH458747 MPD458747 MYZ458747 NIV458747 NSR458747 OCN458747 OMJ458747 OWF458747 PGB458747 PPX458747 PZT458747 QJP458747 QTL458747 RDH458747 RND458747 RWZ458747 SGV458747 SQR458747 TAN458747 TKJ458747 TUF458747 UEB458747 UNX458747 UXT458747 VHP458747 VRL458747 WBH458747 WLD458747 WUZ458747 IN524283 SJ524283 ACF524283 AMB524283 AVX524283 BFT524283 BPP524283 BZL524283 CJH524283 CTD524283 DCZ524283 DMV524283 DWR524283 EGN524283 EQJ524283 FAF524283 FKB524283 FTX524283 GDT524283 GNP524283 GXL524283 HHH524283 HRD524283 IAZ524283 IKV524283 IUR524283 JEN524283 JOJ524283 JYF524283 KIB524283 KRX524283 LBT524283 LLP524283 LVL524283 MFH524283 MPD524283 MYZ524283 NIV524283 NSR524283 OCN524283 OMJ524283 OWF524283 PGB524283 PPX524283 PZT524283 QJP524283 QTL524283 RDH524283 RND524283 RWZ524283 SGV524283 SQR524283 TAN524283 TKJ524283 TUF524283 UEB524283 UNX524283 UXT524283 VHP524283 VRL524283 WBH524283 WLD524283 WUZ524283 IN589819 SJ589819 ACF589819 AMB589819 AVX589819 BFT589819 BPP589819 BZL589819 CJH589819 CTD589819 DCZ589819 DMV589819 DWR589819 EGN589819 EQJ589819 FAF589819 FKB589819 FTX589819 GDT589819 GNP589819 GXL589819 HHH589819 HRD589819 IAZ589819 IKV589819 IUR589819 JEN589819 JOJ589819 JYF589819 KIB589819 KRX589819 LBT589819 LLP589819 LVL589819 MFH589819 MPD589819 MYZ589819 NIV589819 NSR589819 OCN589819 OMJ589819 OWF589819 PGB589819 PPX589819 PZT589819 QJP589819 QTL589819 RDH589819 RND589819 RWZ589819 SGV589819 SQR589819 TAN589819 TKJ589819 TUF589819 UEB589819 UNX589819 UXT589819 VHP589819 VRL589819 WBH589819 WLD589819 WUZ589819 IN655355 SJ655355 ACF655355 AMB655355 AVX655355 BFT655355 BPP655355 BZL655355 CJH655355 CTD655355 DCZ655355 DMV655355 DWR655355 EGN655355 EQJ655355 FAF655355 FKB655355 FTX655355 GDT655355 GNP655355 GXL655355 HHH655355 HRD655355 IAZ655355 IKV655355 IUR655355 JEN655355 JOJ655355 JYF655355 KIB655355 KRX655355 LBT655355 LLP655355 LVL655355 MFH655355 MPD655355 MYZ655355 NIV655355 NSR655355 OCN655355 OMJ655355 OWF655355 PGB655355 PPX655355 PZT655355 QJP655355 QTL655355 RDH655355 RND655355 RWZ655355 SGV655355 SQR655355 TAN655355 TKJ655355 TUF655355 UEB655355 UNX655355 UXT655355 VHP655355 VRL655355 WBH655355 WLD655355 WUZ655355 IN720891 SJ720891 ACF720891 AMB720891 AVX720891 BFT720891 BPP720891 BZL720891 CJH720891 CTD720891 DCZ720891 DMV720891 DWR720891 EGN720891 EQJ720891 FAF720891 FKB720891 FTX720891 GDT720891 GNP720891 GXL720891 HHH720891 HRD720891 IAZ720891 IKV720891 IUR720891 JEN720891 JOJ720891 JYF720891 KIB720891 KRX720891 LBT720891 LLP720891 LVL720891 MFH720891 MPD720891 MYZ720891 NIV720891 NSR720891 OCN720891 OMJ720891 OWF720891 PGB720891 PPX720891 PZT720891 QJP720891 QTL720891 RDH720891 RND720891 RWZ720891 SGV720891 SQR720891 TAN720891 TKJ720891 TUF720891 UEB720891 UNX720891 UXT720891 VHP720891 VRL720891 WBH720891 WLD720891 WUZ720891 IN786427 SJ786427 ACF786427 AMB786427 AVX786427 BFT786427 BPP786427 BZL786427 CJH786427 CTD786427 DCZ786427 DMV786427 DWR786427 EGN786427 EQJ786427 FAF786427 FKB786427 FTX786427 GDT786427 GNP786427 GXL786427 HHH786427 HRD786427 IAZ786427 IKV786427 IUR786427 JEN786427 JOJ786427 JYF786427 KIB786427 KRX786427 LBT786427 LLP786427 LVL786427 MFH786427 MPD786427 MYZ786427 NIV786427 NSR786427 OCN786427 OMJ786427 OWF786427 PGB786427 PPX786427 PZT786427 QJP786427 QTL786427 RDH786427 RND786427 RWZ786427 SGV786427 SQR786427 TAN786427 TKJ786427 TUF786427 UEB786427 UNX786427 UXT786427 VHP786427 VRL786427 WBH786427 WLD786427 WUZ786427 IN851963 SJ851963 ACF851963 AMB851963 AVX851963 BFT851963 BPP851963 BZL851963 CJH851963 CTD851963 DCZ851963 DMV851963 DWR851963 EGN851963 EQJ851963 FAF851963 FKB851963 FTX851963 GDT851963 GNP851963 GXL851963 HHH851963 HRD851963 IAZ851963 IKV851963 IUR851963 JEN851963 JOJ851963 JYF851963 KIB851963 KRX851963 LBT851963 LLP851963 LVL851963 MFH851963 MPD851963 MYZ851963 NIV851963 NSR851963 OCN851963 OMJ851963 OWF851963 PGB851963 PPX851963 PZT851963 QJP851963 QTL851963 RDH851963 RND851963 RWZ851963 SGV851963 SQR851963 TAN851963 TKJ851963 TUF851963 UEB851963 UNX851963 UXT851963 VHP851963 VRL851963 WBH851963 WLD851963 WUZ851963 IN917499 SJ917499 ACF917499 AMB917499 AVX917499 BFT917499 BPP917499 BZL917499 CJH917499 CTD917499 DCZ917499 DMV917499 DWR917499 EGN917499 EQJ917499 FAF917499 FKB917499 FTX917499 GDT917499 GNP917499 GXL917499 HHH917499 HRD917499 IAZ917499 IKV917499 IUR917499 JEN917499 JOJ917499 JYF917499 KIB917499 KRX917499 LBT917499 LLP917499 LVL917499 MFH917499 MPD917499 MYZ917499 NIV917499 NSR917499 OCN917499 OMJ917499 OWF917499 PGB917499 PPX917499 PZT917499 QJP917499 QTL917499 RDH917499 RND917499 RWZ917499 SGV917499 SQR917499 TAN917499 TKJ917499 TUF917499 UEB917499 UNX917499 UXT917499 VHP917499 VRL917499 WBH917499 WLD917499 WUZ917499 IN983035 SJ983035 ACF983035 AMB983035 AVX983035 BFT983035 BPP983035 BZL983035 CJH983035 CTD983035 DCZ983035 DMV983035 DWR983035 EGN983035 EQJ983035 FAF983035 FKB983035 FTX983035 GDT983035 GNP983035 GXL983035 HHH983035 HRD983035 IAZ983035 IKV983035 IUR983035 JEN983035 JOJ983035 JYF983035 KIB983035 KRX983035 LBT983035 LLP983035 LVL983035 MFH983035 MPD983035 MYZ983035 NIV983035 NSR983035 OCN983035 OMJ983035 OWF983035 PGB983035 PPX983035 PZT983035 QJP983035 QTL983035 RDH983035 RND983035 RWZ983035 SGV983035 SQR983035 TAN983035 TKJ983035 TUF983035 UEB983035 UNX983035 UXT983035 VHP983035 VRL983035 WBH983035 WLD983035 WUZ983035 IN65559:IP65559 SJ65559:SL65559 ACF65559:ACH65559 AMB65559:AMD65559 AVX65559:AVZ65559 BFT65559:BFV65559 BPP65559:BPR65559 BZL65559:BZN65559 CJH65559:CJJ65559 CTD65559:CTF65559 DCZ65559:DDB65559 DMV65559:DMX65559 DWR65559:DWT65559 EGN65559:EGP65559 EQJ65559:EQL65559 FAF65559:FAH65559 FKB65559:FKD65559 FTX65559:FTZ65559 GDT65559:GDV65559 GNP65559:GNR65559 GXL65559:GXN65559 HHH65559:HHJ65559 HRD65559:HRF65559 IAZ65559:IBB65559 IKV65559:IKX65559 IUR65559:IUT65559 JEN65559:JEP65559 JOJ65559:JOL65559 JYF65559:JYH65559 KIB65559:KID65559 KRX65559:KRZ65559 LBT65559:LBV65559 LLP65559:LLR65559 LVL65559:LVN65559 MFH65559:MFJ65559 MPD65559:MPF65559 MYZ65559:MZB65559 NIV65559:NIX65559 NSR65559:NST65559 OCN65559:OCP65559 OMJ65559:OML65559 OWF65559:OWH65559 PGB65559:PGD65559 PPX65559:PPZ65559 PZT65559:PZV65559 QJP65559:QJR65559 QTL65559:QTN65559 RDH65559:RDJ65559 RND65559:RNF65559 RWZ65559:RXB65559 SGV65559:SGX65559 SQR65559:SQT65559 TAN65559:TAP65559 TKJ65559:TKL65559 TUF65559:TUH65559 UEB65559:UED65559 UNX65559:UNZ65559 UXT65559:UXV65559 VHP65559:VHR65559 VRL65559:VRN65559 WBH65559:WBJ65559 WLD65559:WLF65559 WUZ65559:WVB65559 IN131095:IP131095 SJ131095:SL131095 ACF131095:ACH131095 AMB131095:AMD131095 AVX131095:AVZ131095 BFT131095:BFV131095 BPP131095:BPR131095 BZL131095:BZN131095 CJH131095:CJJ131095 CTD131095:CTF131095 DCZ131095:DDB131095 DMV131095:DMX131095 DWR131095:DWT131095 EGN131095:EGP131095 EQJ131095:EQL131095 FAF131095:FAH131095 FKB131095:FKD131095 FTX131095:FTZ131095 GDT131095:GDV131095 GNP131095:GNR131095 GXL131095:GXN131095 HHH131095:HHJ131095 HRD131095:HRF131095 IAZ131095:IBB131095 IKV131095:IKX131095 IUR131095:IUT131095 JEN131095:JEP131095 JOJ131095:JOL131095 JYF131095:JYH131095 KIB131095:KID131095 KRX131095:KRZ131095 LBT131095:LBV131095 LLP131095:LLR131095 LVL131095:LVN131095 MFH131095:MFJ131095 MPD131095:MPF131095 MYZ131095:MZB131095 NIV131095:NIX131095 NSR131095:NST131095 OCN131095:OCP131095 OMJ131095:OML131095 OWF131095:OWH131095 PGB131095:PGD131095 PPX131095:PPZ131095 PZT131095:PZV131095 QJP131095:QJR131095 QTL131095:QTN131095 RDH131095:RDJ131095 RND131095:RNF131095 RWZ131095:RXB131095 SGV131095:SGX131095 SQR131095:SQT131095 TAN131095:TAP131095 TKJ131095:TKL131095 TUF131095:TUH131095 UEB131095:UED131095 UNX131095:UNZ131095 UXT131095:UXV131095 VHP131095:VHR131095 VRL131095:VRN131095 WBH131095:WBJ131095 WLD131095:WLF131095 WUZ131095:WVB131095 IN196631:IP196631 SJ196631:SL196631 ACF196631:ACH196631 AMB196631:AMD196631 AVX196631:AVZ196631 BFT196631:BFV196631 BPP196631:BPR196631 BZL196631:BZN196631 CJH196631:CJJ196631 CTD196631:CTF196631 DCZ196631:DDB196631 DMV196631:DMX196631 DWR196631:DWT196631 EGN196631:EGP196631 EQJ196631:EQL196631 FAF196631:FAH196631 FKB196631:FKD196631 FTX196631:FTZ196631 GDT196631:GDV196631 GNP196631:GNR196631 GXL196631:GXN196631 HHH196631:HHJ196631 HRD196631:HRF196631 IAZ196631:IBB196631 IKV196631:IKX196631 IUR196631:IUT196631 JEN196631:JEP196631 JOJ196631:JOL196631 JYF196631:JYH196631 KIB196631:KID196631 KRX196631:KRZ196631 LBT196631:LBV196631 LLP196631:LLR196631 LVL196631:LVN196631 MFH196631:MFJ196631 MPD196631:MPF196631 MYZ196631:MZB196631 NIV196631:NIX196631 NSR196631:NST196631 OCN196631:OCP196631 OMJ196631:OML196631 OWF196631:OWH196631 PGB196631:PGD196631 PPX196631:PPZ196631 PZT196631:PZV196631 QJP196631:QJR196631 QTL196631:QTN196631 RDH196631:RDJ196631 RND196631:RNF196631 RWZ196631:RXB196631 SGV196631:SGX196631 SQR196631:SQT196631 TAN196631:TAP196631 TKJ196631:TKL196631 TUF196631:TUH196631 UEB196631:UED196631 UNX196631:UNZ196631 UXT196631:UXV196631 VHP196631:VHR196631 VRL196631:VRN196631 WBH196631:WBJ196631 WLD196631:WLF196631 WUZ196631:WVB196631 IN262167:IP262167 SJ262167:SL262167 ACF262167:ACH262167 AMB262167:AMD262167 AVX262167:AVZ262167 BFT262167:BFV262167 BPP262167:BPR262167 BZL262167:BZN262167 CJH262167:CJJ262167 CTD262167:CTF262167 DCZ262167:DDB262167 DMV262167:DMX262167 DWR262167:DWT262167 EGN262167:EGP262167 EQJ262167:EQL262167 FAF262167:FAH262167 FKB262167:FKD262167 FTX262167:FTZ262167 GDT262167:GDV262167 GNP262167:GNR262167 GXL262167:GXN262167 HHH262167:HHJ262167 HRD262167:HRF262167 IAZ262167:IBB262167 IKV262167:IKX262167 IUR262167:IUT262167 JEN262167:JEP262167 JOJ262167:JOL262167 JYF262167:JYH262167 KIB262167:KID262167 KRX262167:KRZ262167 LBT262167:LBV262167 LLP262167:LLR262167 LVL262167:LVN262167 MFH262167:MFJ262167 MPD262167:MPF262167 MYZ262167:MZB262167 NIV262167:NIX262167 NSR262167:NST262167 OCN262167:OCP262167 OMJ262167:OML262167 OWF262167:OWH262167 PGB262167:PGD262167 PPX262167:PPZ262167 PZT262167:PZV262167 QJP262167:QJR262167 QTL262167:QTN262167 RDH262167:RDJ262167 RND262167:RNF262167 RWZ262167:RXB262167 SGV262167:SGX262167 SQR262167:SQT262167 TAN262167:TAP262167 TKJ262167:TKL262167 TUF262167:TUH262167 UEB262167:UED262167 UNX262167:UNZ262167 UXT262167:UXV262167 VHP262167:VHR262167 VRL262167:VRN262167 WBH262167:WBJ262167 WLD262167:WLF262167 WUZ262167:WVB262167 IN327703:IP327703 SJ327703:SL327703 ACF327703:ACH327703 AMB327703:AMD327703 AVX327703:AVZ327703 BFT327703:BFV327703 BPP327703:BPR327703 BZL327703:BZN327703 CJH327703:CJJ327703 CTD327703:CTF327703 DCZ327703:DDB327703 DMV327703:DMX327703 DWR327703:DWT327703 EGN327703:EGP327703 EQJ327703:EQL327703 FAF327703:FAH327703 FKB327703:FKD327703 FTX327703:FTZ327703 GDT327703:GDV327703 GNP327703:GNR327703 GXL327703:GXN327703 HHH327703:HHJ327703 HRD327703:HRF327703 IAZ327703:IBB327703 IKV327703:IKX327703 IUR327703:IUT327703 JEN327703:JEP327703 JOJ327703:JOL327703 JYF327703:JYH327703 KIB327703:KID327703 KRX327703:KRZ327703 LBT327703:LBV327703 LLP327703:LLR327703 LVL327703:LVN327703 MFH327703:MFJ327703 MPD327703:MPF327703 MYZ327703:MZB327703 NIV327703:NIX327703 NSR327703:NST327703 OCN327703:OCP327703 OMJ327703:OML327703 OWF327703:OWH327703 PGB327703:PGD327703 PPX327703:PPZ327703 PZT327703:PZV327703 QJP327703:QJR327703 QTL327703:QTN327703 RDH327703:RDJ327703 RND327703:RNF327703 RWZ327703:RXB327703 SGV327703:SGX327703 SQR327703:SQT327703 TAN327703:TAP327703 TKJ327703:TKL327703 TUF327703:TUH327703 UEB327703:UED327703 UNX327703:UNZ327703 UXT327703:UXV327703 VHP327703:VHR327703 VRL327703:VRN327703 WBH327703:WBJ327703 WLD327703:WLF327703 WUZ327703:WVB327703 IN393239:IP393239 SJ393239:SL393239 ACF393239:ACH393239 AMB393239:AMD393239 AVX393239:AVZ393239 BFT393239:BFV393239 BPP393239:BPR393239 BZL393239:BZN393239 CJH393239:CJJ393239 CTD393239:CTF393239 DCZ393239:DDB393239 DMV393239:DMX393239 DWR393239:DWT393239 EGN393239:EGP393239 EQJ393239:EQL393239 FAF393239:FAH393239 FKB393239:FKD393239 FTX393239:FTZ393239 GDT393239:GDV393239 GNP393239:GNR393239 GXL393239:GXN393239 HHH393239:HHJ393239 HRD393239:HRF393239 IAZ393239:IBB393239 IKV393239:IKX393239 IUR393239:IUT393239 JEN393239:JEP393239 JOJ393239:JOL393239 JYF393239:JYH393239 KIB393239:KID393239 KRX393239:KRZ393239 LBT393239:LBV393239 LLP393239:LLR393239 LVL393239:LVN393239 MFH393239:MFJ393239 MPD393239:MPF393239 MYZ393239:MZB393239 NIV393239:NIX393239 NSR393239:NST393239 OCN393239:OCP393239 OMJ393239:OML393239 OWF393239:OWH393239 PGB393239:PGD393239 PPX393239:PPZ393239 PZT393239:PZV393239 QJP393239:QJR393239 QTL393239:QTN393239 RDH393239:RDJ393239 RND393239:RNF393239 RWZ393239:RXB393239 SGV393239:SGX393239 SQR393239:SQT393239 TAN393239:TAP393239 TKJ393239:TKL393239 TUF393239:TUH393239 UEB393239:UED393239 UNX393239:UNZ393239 UXT393239:UXV393239 VHP393239:VHR393239 VRL393239:VRN393239 WBH393239:WBJ393239 WLD393239:WLF393239 WUZ393239:WVB393239 IN458775:IP458775 SJ458775:SL458775 ACF458775:ACH458775 AMB458775:AMD458775 AVX458775:AVZ458775 BFT458775:BFV458775 BPP458775:BPR458775 BZL458775:BZN458775 CJH458775:CJJ458775 CTD458775:CTF458775 DCZ458775:DDB458775 DMV458775:DMX458775 DWR458775:DWT458775 EGN458775:EGP458775 EQJ458775:EQL458775 FAF458775:FAH458775 FKB458775:FKD458775 FTX458775:FTZ458775 GDT458775:GDV458775 GNP458775:GNR458775 GXL458775:GXN458775 HHH458775:HHJ458775 HRD458775:HRF458775 IAZ458775:IBB458775 IKV458775:IKX458775 IUR458775:IUT458775 JEN458775:JEP458775 JOJ458775:JOL458775 JYF458775:JYH458775 KIB458775:KID458775 KRX458775:KRZ458775 LBT458775:LBV458775 LLP458775:LLR458775 LVL458775:LVN458775 MFH458775:MFJ458775 MPD458775:MPF458775 MYZ458775:MZB458775 NIV458775:NIX458775 NSR458775:NST458775 OCN458775:OCP458775 OMJ458775:OML458775 OWF458775:OWH458775 PGB458775:PGD458775 PPX458775:PPZ458775 PZT458775:PZV458775 QJP458775:QJR458775 QTL458775:QTN458775 RDH458775:RDJ458775 RND458775:RNF458775 RWZ458775:RXB458775 SGV458775:SGX458775 SQR458775:SQT458775 TAN458775:TAP458775 TKJ458775:TKL458775 TUF458775:TUH458775 UEB458775:UED458775 UNX458775:UNZ458775 UXT458775:UXV458775 VHP458775:VHR458775 VRL458775:VRN458775 WBH458775:WBJ458775 WLD458775:WLF458775 WUZ458775:WVB458775 IN524311:IP524311 SJ524311:SL524311 ACF524311:ACH524311 AMB524311:AMD524311 AVX524311:AVZ524311 BFT524311:BFV524311 BPP524311:BPR524311 BZL524311:BZN524311 CJH524311:CJJ524311 CTD524311:CTF524311 DCZ524311:DDB524311 DMV524311:DMX524311 DWR524311:DWT524311 EGN524311:EGP524311 EQJ524311:EQL524311 FAF524311:FAH524311 FKB524311:FKD524311 FTX524311:FTZ524311 GDT524311:GDV524311 GNP524311:GNR524311 GXL524311:GXN524311 HHH524311:HHJ524311 HRD524311:HRF524311 IAZ524311:IBB524311 IKV524311:IKX524311 IUR524311:IUT524311 JEN524311:JEP524311 JOJ524311:JOL524311 JYF524311:JYH524311 KIB524311:KID524311 KRX524311:KRZ524311 LBT524311:LBV524311 LLP524311:LLR524311 LVL524311:LVN524311 MFH524311:MFJ524311 MPD524311:MPF524311 MYZ524311:MZB524311 NIV524311:NIX524311 NSR524311:NST524311 OCN524311:OCP524311 OMJ524311:OML524311 OWF524311:OWH524311 PGB524311:PGD524311 PPX524311:PPZ524311 PZT524311:PZV524311 QJP524311:QJR524311 QTL524311:QTN524311 RDH524311:RDJ524311 RND524311:RNF524311 RWZ524311:RXB524311 SGV524311:SGX524311 SQR524311:SQT524311 TAN524311:TAP524311 TKJ524311:TKL524311 TUF524311:TUH524311 UEB524311:UED524311 UNX524311:UNZ524311 UXT524311:UXV524311 VHP524311:VHR524311 VRL524311:VRN524311 WBH524311:WBJ524311 WLD524311:WLF524311 WUZ524311:WVB524311 IN589847:IP589847 SJ589847:SL589847 ACF589847:ACH589847 AMB589847:AMD589847 AVX589847:AVZ589847 BFT589847:BFV589847 BPP589847:BPR589847 BZL589847:BZN589847 CJH589847:CJJ589847 CTD589847:CTF589847 DCZ589847:DDB589847 DMV589847:DMX589847 DWR589847:DWT589847 EGN589847:EGP589847 EQJ589847:EQL589847 FAF589847:FAH589847 FKB589847:FKD589847 FTX589847:FTZ589847 GDT589847:GDV589847 GNP589847:GNR589847 GXL589847:GXN589847 HHH589847:HHJ589847 HRD589847:HRF589847 IAZ589847:IBB589847 IKV589847:IKX589847 IUR589847:IUT589847 JEN589847:JEP589847 JOJ589847:JOL589847 JYF589847:JYH589847 KIB589847:KID589847 KRX589847:KRZ589847 LBT589847:LBV589847 LLP589847:LLR589847 LVL589847:LVN589847 MFH589847:MFJ589847 MPD589847:MPF589847 MYZ589847:MZB589847 NIV589847:NIX589847 NSR589847:NST589847 OCN589847:OCP589847 OMJ589847:OML589847 OWF589847:OWH589847 PGB589847:PGD589847 PPX589847:PPZ589847 PZT589847:PZV589847 QJP589847:QJR589847 QTL589847:QTN589847 RDH589847:RDJ589847 RND589847:RNF589847 RWZ589847:RXB589847 SGV589847:SGX589847 SQR589847:SQT589847 TAN589847:TAP589847 TKJ589847:TKL589847 TUF589847:TUH589847 UEB589847:UED589847 UNX589847:UNZ589847 UXT589847:UXV589847 VHP589847:VHR589847 VRL589847:VRN589847 WBH589847:WBJ589847 WLD589847:WLF589847 WUZ589847:WVB589847 IN655383:IP655383 SJ655383:SL655383 ACF655383:ACH655383 AMB655383:AMD655383 AVX655383:AVZ655383 BFT655383:BFV655383 BPP655383:BPR655383 BZL655383:BZN655383 CJH655383:CJJ655383 CTD655383:CTF655383 DCZ655383:DDB655383 DMV655383:DMX655383 DWR655383:DWT655383 EGN655383:EGP655383 EQJ655383:EQL655383 FAF655383:FAH655383 FKB655383:FKD655383 FTX655383:FTZ655383 GDT655383:GDV655383 GNP655383:GNR655383 GXL655383:GXN655383 HHH655383:HHJ655383 HRD655383:HRF655383 IAZ655383:IBB655383 IKV655383:IKX655383 IUR655383:IUT655383 JEN655383:JEP655383 JOJ655383:JOL655383 JYF655383:JYH655383 KIB655383:KID655383 KRX655383:KRZ655383 LBT655383:LBV655383 LLP655383:LLR655383 LVL655383:LVN655383 MFH655383:MFJ655383 MPD655383:MPF655383 MYZ655383:MZB655383 NIV655383:NIX655383 NSR655383:NST655383 OCN655383:OCP655383 OMJ655383:OML655383 OWF655383:OWH655383 PGB655383:PGD655383 PPX655383:PPZ655383 PZT655383:PZV655383 QJP655383:QJR655383 QTL655383:QTN655383 RDH655383:RDJ655383 RND655383:RNF655383 RWZ655383:RXB655383 SGV655383:SGX655383 SQR655383:SQT655383 TAN655383:TAP655383 TKJ655383:TKL655383 TUF655383:TUH655383 UEB655383:UED655383 UNX655383:UNZ655383 UXT655383:UXV655383 VHP655383:VHR655383 VRL655383:VRN655383 WBH655383:WBJ655383 WLD655383:WLF655383 WUZ655383:WVB655383 IN720919:IP720919 SJ720919:SL720919 ACF720919:ACH720919 AMB720919:AMD720919 AVX720919:AVZ720919 BFT720919:BFV720919 BPP720919:BPR720919 BZL720919:BZN720919 CJH720919:CJJ720919 CTD720919:CTF720919 DCZ720919:DDB720919 DMV720919:DMX720919 DWR720919:DWT720919 EGN720919:EGP720919 EQJ720919:EQL720919 FAF720919:FAH720919 FKB720919:FKD720919 FTX720919:FTZ720919 GDT720919:GDV720919 GNP720919:GNR720919 GXL720919:GXN720919 HHH720919:HHJ720919 HRD720919:HRF720919 IAZ720919:IBB720919 IKV720919:IKX720919 IUR720919:IUT720919 JEN720919:JEP720919 JOJ720919:JOL720919 JYF720919:JYH720919 KIB720919:KID720919 KRX720919:KRZ720919 LBT720919:LBV720919 LLP720919:LLR720919 LVL720919:LVN720919 MFH720919:MFJ720919 MPD720919:MPF720919 MYZ720919:MZB720919 NIV720919:NIX720919 NSR720919:NST720919 OCN720919:OCP720919 OMJ720919:OML720919 OWF720919:OWH720919 PGB720919:PGD720919 PPX720919:PPZ720919 PZT720919:PZV720919 QJP720919:QJR720919 QTL720919:QTN720919 RDH720919:RDJ720919 RND720919:RNF720919 RWZ720919:RXB720919 SGV720919:SGX720919 SQR720919:SQT720919 TAN720919:TAP720919 TKJ720919:TKL720919 TUF720919:TUH720919 UEB720919:UED720919 UNX720919:UNZ720919 UXT720919:UXV720919 VHP720919:VHR720919 VRL720919:VRN720919 WBH720919:WBJ720919 WLD720919:WLF720919 WUZ720919:WVB720919 IN786455:IP786455 SJ786455:SL786455 ACF786455:ACH786455 AMB786455:AMD786455 AVX786455:AVZ786455 BFT786455:BFV786455 BPP786455:BPR786455 BZL786455:BZN786455 CJH786455:CJJ786455 CTD786455:CTF786455 DCZ786455:DDB786455 DMV786455:DMX786455 DWR786455:DWT786455 EGN786455:EGP786455 EQJ786455:EQL786455 FAF786455:FAH786455 FKB786455:FKD786455 FTX786455:FTZ786455 GDT786455:GDV786455 GNP786455:GNR786455 GXL786455:GXN786455 HHH786455:HHJ786455 HRD786455:HRF786455 IAZ786455:IBB786455 IKV786455:IKX786455 IUR786455:IUT786455 JEN786455:JEP786455 JOJ786455:JOL786455 JYF786455:JYH786455 KIB786455:KID786455 KRX786455:KRZ786455 LBT786455:LBV786455 LLP786455:LLR786455 LVL786455:LVN786455 MFH786455:MFJ786455 MPD786455:MPF786455 MYZ786455:MZB786455 NIV786455:NIX786455 NSR786455:NST786455 OCN786455:OCP786455 OMJ786455:OML786455 OWF786455:OWH786455 PGB786455:PGD786455 PPX786455:PPZ786455 PZT786455:PZV786455 QJP786455:QJR786455 QTL786455:QTN786455 RDH786455:RDJ786455 RND786455:RNF786455 RWZ786455:RXB786455 SGV786455:SGX786455 SQR786455:SQT786455 TAN786455:TAP786455 TKJ786455:TKL786455 TUF786455:TUH786455 UEB786455:UED786455 UNX786455:UNZ786455 UXT786455:UXV786455 VHP786455:VHR786455 VRL786455:VRN786455 WBH786455:WBJ786455 WLD786455:WLF786455 WUZ786455:WVB786455 IN851991:IP851991 SJ851991:SL851991 ACF851991:ACH851991 AMB851991:AMD851991 AVX851991:AVZ851991 BFT851991:BFV851991 BPP851991:BPR851991 BZL851991:BZN851991 CJH851991:CJJ851991 CTD851991:CTF851991 DCZ851991:DDB851991 DMV851991:DMX851991 DWR851991:DWT851991 EGN851991:EGP851991 EQJ851991:EQL851991 FAF851991:FAH851991 FKB851991:FKD851991 FTX851991:FTZ851991 GDT851991:GDV851991 GNP851991:GNR851991 GXL851991:GXN851991 HHH851991:HHJ851991 HRD851991:HRF851991 IAZ851991:IBB851991 IKV851991:IKX851991 IUR851991:IUT851991 JEN851991:JEP851991 JOJ851991:JOL851991 JYF851991:JYH851991 KIB851991:KID851991 KRX851991:KRZ851991 LBT851991:LBV851991 LLP851991:LLR851991 LVL851991:LVN851991 MFH851991:MFJ851991 MPD851991:MPF851991 MYZ851991:MZB851991 NIV851991:NIX851991 NSR851991:NST851991 OCN851991:OCP851991 OMJ851991:OML851991 OWF851991:OWH851991 PGB851991:PGD851991 PPX851991:PPZ851991 PZT851991:PZV851991 QJP851991:QJR851991 QTL851991:QTN851991 RDH851991:RDJ851991 RND851991:RNF851991 RWZ851991:RXB851991 SGV851991:SGX851991 SQR851991:SQT851991 TAN851991:TAP851991 TKJ851991:TKL851991 TUF851991:TUH851991 UEB851991:UED851991 UNX851991:UNZ851991 UXT851991:UXV851991 VHP851991:VHR851991 VRL851991:VRN851991 WBH851991:WBJ851991 WLD851991:WLF851991 WUZ851991:WVB851991 IN917527:IP917527 SJ917527:SL917527 ACF917527:ACH917527 AMB917527:AMD917527 AVX917527:AVZ917527 BFT917527:BFV917527 BPP917527:BPR917527 BZL917527:BZN917527 CJH917527:CJJ917527 CTD917527:CTF917527 DCZ917527:DDB917527 DMV917527:DMX917527 DWR917527:DWT917527 EGN917527:EGP917527 EQJ917527:EQL917527 FAF917527:FAH917527 FKB917527:FKD917527 FTX917527:FTZ917527 GDT917527:GDV917527 GNP917527:GNR917527 GXL917527:GXN917527 HHH917527:HHJ917527 HRD917527:HRF917527 IAZ917527:IBB917527 IKV917527:IKX917527 IUR917527:IUT917527 JEN917527:JEP917527 JOJ917527:JOL917527 JYF917527:JYH917527 KIB917527:KID917527 KRX917527:KRZ917527 LBT917527:LBV917527 LLP917527:LLR917527 LVL917527:LVN917527 MFH917527:MFJ917527 MPD917527:MPF917527 MYZ917527:MZB917527 NIV917527:NIX917527 NSR917527:NST917527 OCN917527:OCP917527 OMJ917527:OML917527 OWF917527:OWH917527 PGB917527:PGD917527 PPX917527:PPZ917527 PZT917527:PZV917527 QJP917527:QJR917527 QTL917527:QTN917527 RDH917527:RDJ917527 RND917527:RNF917527 RWZ917527:RXB917527 SGV917527:SGX917527 SQR917527:SQT917527 TAN917527:TAP917527 TKJ917527:TKL917527 TUF917527:TUH917527 UEB917527:UED917527 UNX917527:UNZ917527 UXT917527:UXV917527 VHP917527:VHR917527 VRL917527:VRN917527 WBH917527:WBJ917527 WLD917527:WLF917527 WUZ917527:WVB917527 IN983063:IP983063 SJ983063:SL983063 ACF983063:ACH983063 AMB983063:AMD983063 AVX983063:AVZ983063 BFT983063:BFV983063 BPP983063:BPR983063 BZL983063:BZN983063 CJH983063:CJJ983063 CTD983063:CTF983063 DCZ983063:DDB983063 DMV983063:DMX983063 DWR983063:DWT983063 EGN983063:EGP983063 EQJ983063:EQL983063 FAF983063:FAH983063 FKB983063:FKD983063 FTX983063:FTZ983063 GDT983063:GDV983063 GNP983063:GNR983063 GXL983063:GXN983063 HHH983063:HHJ983063 HRD983063:HRF983063 IAZ983063:IBB983063 IKV983063:IKX983063 IUR983063:IUT983063 JEN983063:JEP983063 JOJ983063:JOL983063 JYF983063:JYH983063 KIB983063:KID983063 KRX983063:KRZ983063 LBT983063:LBV983063 LLP983063:LLR983063 LVL983063:LVN983063 MFH983063:MFJ983063 MPD983063:MPF983063 MYZ983063:MZB983063 NIV983063:NIX983063 NSR983063:NST983063 OCN983063:OCP983063 OMJ983063:OML983063 OWF983063:OWH983063 PGB983063:PGD983063 PPX983063:PPZ983063 PZT983063:PZV983063 QJP983063:QJR983063 QTL983063:QTN983063 RDH983063:RDJ983063 RND983063:RNF983063 RWZ983063:RXB983063 SGV983063:SGX983063 SQR983063:SQT983063 TAN983063:TAP983063 TKJ983063:TKL983063 TUF983063:TUH983063 UEB983063:UED983063 UNX983063:UNZ983063 UXT983063:UXV983063 VHP983063:VHR983063 VRL983063:VRN983063 WBH983063:WBJ983063 WLD983063:WLF983063 WUZ983063:WVB983063 IS65557:IU65558 SO65557:SQ65558 ACK65557:ACM65558 AMG65557:AMI65558 AWC65557:AWE65558 BFY65557:BGA65558 BPU65557:BPW65558 BZQ65557:BZS65558 CJM65557:CJO65558 CTI65557:CTK65558 DDE65557:DDG65558 DNA65557:DNC65558 DWW65557:DWY65558 EGS65557:EGU65558 EQO65557:EQQ65558 FAK65557:FAM65558 FKG65557:FKI65558 FUC65557:FUE65558 GDY65557:GEA65558 GNU65557:GNW65558 GXQ65557:GXS65558 HHM65557:HHO65558 HRI65557:HRK65558 IBE65557:IBG65558 ILA65557:ILC65558 IUW65557:IUY65558 JES65557:JEU65558 JOO65557:JOQ65558 JYK65557:JYM65558 KIG65557:KII65558 KSC65557:KSE65558 LBY65557:LCA65558 LLU65557:LLW65558 LVQ65557:LVS65558 MFM65557:MFO65558 MPI65557:MPK65558 MZE65557:MZG65558 NJA65557:NJC65558 NSW65557:NSY65558 OCS65557:OCU65558 OMO65557:OMQ65558 OWK65557:OWM65558 PGG65557:PGI65558 PQC65557:PQE65558 PZY65557:QAA65558 QJU65557:QJW65558 QTQ65557:QTS65558 RDM65557:RDO65558 RNI65557:RNK65558 RXE65557:RXG65558 SHA65557:SHC65558 SQW65557:SQY65558 TAS65557:TAU65558 TKO65557:TKQ65558 TUK65557:TUM65558 UEG65557:UEI65558 UOC65557:UOE65558 UXY65557:UYA65558 VHU65557:VHW65558 VRQ65557:VRS65558 WBM65557:WBO65558 WLI65557:WLK65558 WVE65557:WVG65558 IS131093:IU131094 SO131093:SQ131094 ACK131093:ACM131094 AMG131093:AMI131094 AWC131093:AWE131094 BFY131093:BGA131094 BPU131093:BPW131094 BZQ131093:BZS131094 CJM131093:CJO131094 CTI131093:CTK131094 DDE131093:DDG131094 DNA131093:DNC131094 DWW131093:DWY131094 EGS131093:EGU131094 EQO131093:EQQ131094 FAK131093:FAM131094 FKG131093:FKI131094 FUC131093:FUE131094 GDY131093:GEA131094 GNU131093:GNW131094 GXQ131093:GXS131094 HHM131093:HHO131094 HRI131093:HRK131094 IBE131093:IBG131094 ILA131093:ILC131094 IUW131093:IUY131094 JES131093:JEU131094 JOO131093:JOQ131094 JYK131093:JYM131094 KIG131093:KII131094 KSC131093:KSE131094 LBY131093:LCA131094 LLU131093:LLW131094 LVQ131093:LVS131094 MFM131093:MFO131094 MPI131093:MPK131094 MZE131093:MZG131094 NJA131093:NJC131094 NSW131093:NSY131094 OCS131093:OCU131094 OMO131093:OMQ131094 OWK131093:OWM131094 PGG131093:PGI131094 PQC131093:PQE131094 PZY131093:QAA131094 QJU131093:QJW131094 QTQ131093:QTS131094 RDM131093:RDO131094 RNI131093:RNK131094 RXE131093:RXG131094 SHA131093:SHC131094 SQW131093:SQY131094 TAS131093:TAU131094 TKO131093:TKQ131094 TUK131093:TUM131094 UEG131093:UEI131094 UOC131093:UOE131094 UXY131093:UYA131094 VHU131093:VHW131094 VRQ131093:VRS131094 WBM131093:WBO131094 WLI131093:WLK131094 WVE131093:WVG131094 IS196629:IU196630 SO196629:SQ196630 ACK196629:ACM196630 AMG196629:AMI196630 AWC196629:AWE196630 BFY196629:BGA196630 BPU196629:BPW196630 BZQ196629:BZS196630 CJM196629:CJO196630 CTI196629:CTK196630 DDE196629:DDG196630 DNA196629:DNC196630 DWW196629:DWY196630 EGS196629:EGU196630 EQO196629:EQQ196630 FAK196629:FAM196630 FKG196629:FKI196630 FUC196629:FUE196630 GDY196629:GEA196630 GNU196629:GNW196630 GXQ196629:GXS196630 HHM196629:HHO196630 HRI196629:HRK196630 IBE196629:IBG196630 ILA196629:ILC196630 IUW196629:IUY196630 JES196629:JEU196630 JOO196629:JOQ196630 JYK196629:JYM196630 KIG196629:KII196630 KSC196629:KSE196630 LBY196629:LCA196630 LLU196629:LLW196630 LVQ196629:LVS196630 MFM196629:MFO196630 MPI196629:MPK196630 MZE196629:MZG196630 NJA196629:NJC196630 NSW196629:NSY196630 OCS196629:OCU196630 OMO196629:OMQ196630 OWK196629:OWM196630 PGG196629:PGI196630 PQC196629:PQE196630 PZY196629:QAA196630 QJU196629:QJW196630 QTQ196629:QTS196630 RDM196629:RDO196630 RNI196629:RNK196630 RXE196629:RXG196630 SHA196629:SHC196630 SQW196629:SQY196630 TAS196629:TAU196630 TKO196629:TKQ196630 TUK196629:TUM196630 UEG196629:UEI196630 UOC196629:UOE196630 UXY196629:UYA196630 VHU196629:VHW196630 VRQ196629:VRS196630 WBM196629:WBO196630 WLI196629:WLK196630 WVE196629:WVG196630 IS262165:IU262166 SO262165:SQ262166 ACK262165:ACM262166 AMG262165:AMI262166 AWC262165:AWE262166 BFY262165:BGA262166 BPU262165:BPW262166 BZQ262165:BZS262166 CJM262165:CJO262166 CTI262165:CTK262166 DDE262165:DDG262166 DNA262165:DNC262166 DWW262165:DWY262166 EGS262165:EGU262166 EQO262165:EQQ262166 FAK262165:FAM262166 FKG262165:FKI262166 FUC262165:FUE262166 GDY262165:GEA262166 GNU262165:GNW262166 GXQ262165:GXS262166 HHM262165:HHO262166 HRI262165:HRK262166 IBE262165:IBG262166 ILA262165:ILC262166 IUW262165:IUY262166 JES262165:JEU262166 JOO262165:JOQ262166 JYK262165:JYM262166 KIG262165:KII262166 KSC262165:KSE262166 LBY262165:LCA262166 LLU262165:LLW262166 LVQ262165:LVS262166 MFM262165:MFO262166 MPI262165:MPK262166 MZE262165:MZG262166 NJA262165:NJC262166 NSW262165:NSY262166 OCS262165:OCU262166 OMO262165:OMQ262166 OWK262165:OWM262166 PGG262165:PGI262166 PQC262165:PQE262166 PZY262165:QAA262166 QJU262165:QJW262166 QTQ262165:QTS262166 RDM262165:RDO262166 RNI262165:RNK262166 RXE262165:RXG262166 SHA262165:SHC262166 SQW262165:SQY262166 TAS262165:TAU262166 TKO262165:TKQ262166 TUK262165:TUM262166 UEG262165:UEI262166 UOC262165:UOE262166 UXY262165:UYA262166 VHU262165:VHW262166 VRQ262165:VRS262166 WBM262165:WBO262166 WLI262165:WLK262166 WVE262165:WVG262166 IS327701:IU327702 SO327701:SQ327702 ACK327701:ACM327702 AMG327701:AMI327702 AWC327701:AWE327702 BFY327701:BGA327702 BPU327701:BPW327702 BZQ327701:BZS327702 CJM327701:CJO327702 CTI327701:CTK327702 DDE327701:DDG327702 DNA327701:DNC327702 DWW327701:DWY327702 EGS327701:EGU327702 EQO327701:EQQ327702 FAK327701:FAM327702 FKG327701:FKI327702 FUC327701:FUE327702 GDY327701:GEA327702 GNU327701:GNW327702 GXQ327701:GXS327702 HHM327701:HHO327702 HRI327701:HRK327702 IBE327701:IBG327702 ILA327701:ILC327702 IUW327701:IUY327702 JES327701:JEU327702 JOO327701:JOQ327702 JYK327701:JYM327702 KIG327701:KII327702 KSC327701:KSE327702 LBY327701:LCA327702 LLU327701:LLW327702 LVQ327701:LVS327702 MFM327701:MFO327702 MPI327701:MPK327702 MZE327701:MZG327702 NJA327701:NJC327702 NSW327701:NSY327702 OCS327701:OCU327702 OMO327701:OMQ327702 OWK327701:OWM327702 PGG327701:PGI327702 PQC327701:PQE327702 PZY327701:QAA327702 QJU327701:QJW327702 QTQ327701:QTS327702 RDM327701:RDO327702 RNI327701:RNK327702 RXE327701:RXG327702 SHA327701:SHC327702 SQW327701:SQY327702 TAS327701:TAU327702 TKO327701:TKQ327702 TUK327701:TUM327702 UEG327701:UEI327702 UOC327701:UOE327702 UXY327701:UYA327702 VHU327701:VHW327702 VRQ327701:VRS327702 WBM327701:WBO327702 WLI327701:WLK327702 WVE327701:WVG327702 IS393237:IU393238 SO393237:SQ393238 ACK393237:ACM393238 AMG393237:AMI393238 AWC393237:AWE393238 BFY393237:BGA393238 BPU393237:BPW393238 BZQ393237:BZS393238 CJM393237:CJO393238 CTI393237:CTK393238 DDE393237:DDG393238 DNA393237:DNC393238 DWW393237:DWY393238 EGS393237:EGU393238 EQO393237:EQQ393238 FAK393237:FAM393238 FKG393237:FKI393238 FUC393237:FUE393238 GDY393237:GEA393238 GNU393237:GNW393238 GXQ393237:GXS393238 HHM393237:HHO393238 HRI393237:HRK393238 IBE393237:IBG393238 ILA393237:ILC393238 IUW393237:IUY393238 JES393237:JEU393238 JOO393237:JOQ393238 JYK393237:JYM393238 KIG393237:KII393238 KSC393237:KSE393238 LBY393237:LCA393238 LLU393237:LLW393238 LVQ393237:LVS393238 MFM393237:MFO393238 MPI393237:MPK393238 MZE393237:MZG393238 NJA393237:NJC393238 NSW393237:NSY393238 OCS393237:OCU393238 OMO393237:OMQ393238 OWK393237:OWM393238 PGG393237:PGI393238 PQC393237:PQE393238 PZY393237:QAA393238 QJU393237:QJW393238 QTQ393237:QTS393238 RDM393237:RDO393238 RNI393237:RNK393238 RXE393237:RXG393238 SHA393237:SHC393238 SQW393237:SQY393238 TAS393237:TAU393238 TKO393237:TKQ393238 TUK393237:TUM393238 UEG393237:UEI393238 UOC393237:UOE393238 UXY393237:UYA393238 VHU393237:VHW393238 VRQ393237:VRS393238 WBM393237:WBO393238 WLI393237:WLK393238 WVE393237:WVG393238 IS458773:IU458774 SO458773:SQ458774 ACK458773:ACM458774 AMG458773:AMI458774 AWC458773:AWE458774 BFY458773:BGA458774 BPU458773:BPW458774 BZQ458773:BZS458774 CJM458773:CJO458774 CTI458773:CTK458774 DDE458773:DDG458774 DNA458773:DNC458774 DWW458773:DWY458774 EGS458773:EGU458774 EQO458773:EQQ458774 FAK458773:FAM458774 FKG458773:FKI458774 FUC458773:FUE458774 GDY458773:GEA458774 GNU458773:GNW458774 GXQ458773:GXS458774 HHM458773:HHO458774 HRI458773:HRK458774 IBE458773:IBG458774 ILA458773:ILC458774 IUW458773:IUY458774 JES458773:JEU458774 JOO458773:JOQ458774 JYK458773:JYM458774 KIG458773:KII458774 KSC458773:KSE458774 LBY458773:LCA458774 LLU458773:LLW458774 LVQ458773:LVS458774 MFM458773:MFO458774 MPI458773:MPK458774 MZE458773:MZG458774 NJA458773:NJC458774 NSW458773:NSY458774 OCS458773:OCU458774 OMO458773:OMQ458774 OWK458773:OWM458774 PGG458773:PGI458774 PQC458773:PQE458774 PZY458773:QAA458774 QJU458773:QJW458774 QTQ458773:QTS458774 RDM458773:RDO458774 RNI458773:RNK458774 RXE458773:RXG458774 SHA458773:SHC458774 SQW458773:SQY458774 TAS458773:TAU458774 TKO458773:TKQ458774 TUK458773:TUM458774 UEG458773:UEI458774 UOC458773:UOE458774 UXY458773:UYA458774 VHU458773:VHW458774 VRQ458773:VRS458774 WBM458773:WBO458774 WLI458773:WLK458774 WVE458773:WVG458774 IS524309:IU524310 SO524309:SQ524310 ACK524309:ACM524310 AMG524309:AMI524310 AWC524309:AWE524310 BFY524309:BGA524310 BPU524309:BPW524310 BZQ524309:BZS524310 CJM524309:CJO524310 CTI524309:CTK524310 DDE524309:DDG524310 DNA524309:DNC524310 DWW524309:DWY524310 EGS524309:EGU524310 EQO524309:EQQ524310 FAK524309:FAM524310 FKG524309:FKI524310 FUC524309:FUE524310 GDY524309:GEA524310 GNU524309:GNW524310 GXQ524309:GXS524310 HHM524309:HHO524310 HRI524309:HRK524310 IBE524309:IBG524310 ILA524309:ILC524310 IUW524309:IUY524310 JES524309:JEU524310 JOO524309:JOQ524310 JYK524309:JYM524310 KIG524309:KII524310 KSC524309:KSE524310 LBY524309:LCA524310 LLU524309:LLW524310 LVQ524309:LVS524310 MFM524309:MFO524310 MPI524309:MPK524310 MZE524309:MZG524310 NJA524309:NJC524310 NSW524309:NSY524310 OCS524309:OCU524310 OMO524309:OMQ524310 OWK524309:OWM524310 PGG524309:PGI524310 PQC524309:PQE524310 PZY524309:QAA524310 QJU524309:QJW524310 QTQ524309:QTS524310 RDM524309:RDO524310 RNI524309:RNK524310 RXE524309:RXG524310 SHA524309:SHC524310 SQW524309:SQY524310 TAS524309:TAU524310 TKO524309:TKQ524310 TUK524309:TUM524310 UEG524309:UEI524310 UOC524309:UOE524310 UXY524309:UYA524310 VHU524309:VHW524310 VRQ524309:VRS524310 WBM524309:WBO524310 WLI524309:WLK524310 WVE524309:WVG524310 IS589845:IU589846 SO589845:SQ589846 ACK589845:ACM589846 AMG589845:AMI589846 AWC589845:AWE589846 BFY589845:BGA589846 BPU589845:BPW589846 BZQ589845:BZS589846 CJM589845:CJO589846 CTI589845:CTK589846 DDE589845:DDG589846 DNA589845:DNC589846 DWW589845:DWY589846 EGS589845:EGU589846 EQO589845:EQQ589846 FAK589845:FAM589846 FKG589845:FKI589846 FUC589845:FUE589846 GDY589845:GEA589846 GNU589845:GNW589846 GXQ589845:GXS589846 HHM589845:HHO589846 HRI589845:HRK589846 IBE589845:IBG589846 ILA589845:ILC589846 IUW589845:IUY589846 JES589845:JEU589846 JOO589845:JOQ589846 JYK589845:JYM589846 KIG589845:KII589846 KSC589845:KSE589846 LBY589845:LCA589846 LLU589845:LLW589846 LVQ589845:LVS589846 MFM589845:MFO589846 MPI589845:MPK589846 MZE589845:MZG589846 NJA589845:NJC589846 NSW589845:NSY589846 OCS589845:OCU589846 OMO589845:OMQ589846 OWK589845:OWM589846 PGG589845:PGI589846 PQC589845:PQE589846 PZY589845:QAA589846 QJU589845:QJW589846 QTQ589845:QTS589846 RDM589845:RDO589846 RNI589845:RNK589846 RXE589845:RXG589846 SHA589845:SHC589846 SQW589845:SQY589846 TAS589845:TAU589846 TKO589845:TKQ589846 TUK589845:TUM589846 UEG589845:UEI589846 UOC589845:UOE589846 UXY589845:UYA589846 VHU589845:VHW589846 VRQ589845:VRS589846 WBM589845:WBO589846 WLI589845:WLK589846 WVE589845:WVG589846 IS655381:IU655382 SO655381:SQ655382 ACK655381:ACM655382 AMG655381:AMI655382 AWC655381:AWE655382 BFY655381:BGA655382 BPU655381:BPW655382 BZQ655381:BZS655382 CJM655381:CJO655382 CTI655381:CTK655382 DDE655381:DDG655382 DNA655381:DNC655382 DWW655381:DWY655382 EGS655381:EGU655382 EQO655381:EQQ655382 FAK655381:FAM655382 FKG655381:FKI655382 FUC655381:FUE655382 GDY655381:GEA655382 GNU655381:GNW655382 GXQ655381:GXS655382 HHM655381:HHO655382 HRI655381:HRK655382 IBE655381:IBG655382 ILA655381:ILC655382 IUW655381:IUY655382 JES655381:JEU655382 JOO655381:JOQ655382 JYK655381:JYM655382 KIG655381:KII655382 KSC655381:KSE655382 LBY655381:LCA655382 LLU655381:LLW655382 LVQ655381:LVS655382 MFM655381:MFO655382 MPI655381:MPK655382 MZE655381:MZG655382 NJA655381:NJC655382 NSW655381:NSY655382 OCS655381:OCU655382 OMO655381:OMQ655382 OWK655381:OWM655382 PGG655381:PGI655382 PQC655381:PQE655382 PZY655381:QAA655382 QJU655381:QJW655382 QTQ655381:QTS655382 RDM655381:RDO655382 RNI655381:RNK655382 RXE655381:RXG655382 SHA655381:SHC655382 SQW655381:SQY655382 TAS655381:TAU655382 TKO655381:TKQ655382 TUK655381:TUM655382 UEG655381:UEI655382 UOC655381:UOE655382 UXY655381:UYA655382 VHU655381:VHW655382 VRQ655381:VRS655382 WBM655381:WBO655382 WLI655381:WLK655382 WVE655381:WVG655382 IS720917:IU720918 SO720917:SQ720918 ACK720917:ACM720918 AMG720917:AMI720918 AWC720917:AWE720918 BFY720917:BGA720918 BPU720917:BPW720918 BZQ720917:BZS720918 CJM720917:CJO720918 CTI720917:CTK720918 DDE720917:DDG720918 DNA720917:DNC720918 DWW720917:DWY720918 EGS720917:EGU720918 EQO720917:EQQ720918 FAK720917:FAM720918 FKG720917:FKI720918 FUC720917:FUE720918 GDY720917:GEA720918 GNU720917:GNW720918 GXQ720917:GXS720918 HHM720917:HHO720918 HRI720917:HRK720918 IBE720917:IBG720918 ILA720917:ILC720918 IUW720917:IUY720918 JES720917:JEU720918 JOO720917:JOQ720918 JYK720917:JYM720918 KIG720917:KII720918 KSC720917:KSE720918 LBY720917:LCA720918 LLU720917:LLW720918 LVQ720917:LVS720918 MFM720917:MFO720918 MPI720917:MPK720918 MZE720917:MZG720918 NJA720917:NJC720918 NSW720917:NSY720918 OCS720917:OCU720918 OMO720917:OMQ720918 OWK720917:OWM720918 PGG720917:PGI720918 PQC720917:PQE720918 PZY720917:QAA720918 QJU720917:QJW720918 QTQ720917:QTS720918 RDM720917:RDO720918 RNI720917:RNK720918 RXE720917:RXG720918 SHA720917:SHC720918 SQW720917:SQY720918 TAS720917:TAU720918 TKO720917:TKQ720918 TUK720917:TUM720918 UEG720917:UEI720918 UOC720917:UOE720918 UXY720917:UYA720918 VHU720917:VHW720918 VRQ720917:VRS720918 WBM720917:WBO720918 WLI720917:WLK720918 WVE720917:WVG720918 IS786453:IU786454 SO786453:SQ786454 ACK786453:ACM786454 AMG786453:AMI786454 AWC786453:AWE786454 BFY786453:BGA786454 BPU786453:BPW786454 BZQ786453:BZS786454 CJM786453:CJO786454 CTI786453:CTK786454 DDE786453:DDG786454 DNA786453:DNC786454 DWW786453:DWY786454 EGS786453:EGU786454 EQO786453:EQQ786454 FAK786453:FAM786454 FKG786453:FKI786454 FUC786453:FUE786454 GDY786453:GEA786454 GNU786453:GNW786454 GXQ786453:GXS786454 HHM786453:HHO786454 HRI786453:HRK786454 IBE786453:IBG786454 ILA786453:ILC786454 IUW786453:IUY786454 JES786453:JEU786454 JOO786453:JOQ786454 JYK786453:JYM786454 KIG786453:KII786454 KSC786453:KSE786454 LBY786453:LCA786454 LLU786453:LLW786454 LVQ786453:LVS786454 MFM786453:MFO786454 MPI786453:MPK786454 MZE786453:MZG786454 NJA786453:NJC786454 NSW786453:NSY786454 OCS786453:OCU786454 OMO786453:OMQ786454 OWK786453:OWM786454 PGG786453:PGI786454 PQC786453:PQE786454 PZY786453:QAA786454 QJU786453:QJW786454 QTQ786453:QTS786454 RDM786453:RDO786454 RNI786453:RNK786454 RXE786453:RXG786454 SHA786453:SHC786454 SQW786453:SQY786454 TAS786453:TAU786454 TKO786453:TKQ786454 TUK786453:TUM786454 UEG786453:UEI786454 UOC786453:UOE786454 UXY786453:UYA786454 VHU786453:VHW786454 VRQ786453:VRS786454 WBM786453:WBO786454 WLI786453:WLK786454 WVE786453:WVG786454 IS851989:IU851990 SO851989:SQ851990 ACK851989:ACM851990 AMG851989:AMI851990 AWC851989:AWE851990 BFY851989:BGA851990 BPU851989:BPW851990 BZQ851989:BZS851990 CJM851989:CJO851990 CTI851989:CTK851990 DDE851989:DDG851990 DNA851989:DNC851990 DWW851989:DWY851990 EGS851989:EGU851990 EQO851989:EQQ851990 FAK851989:FAM851990 FKG851989:FKI851990 FUC851989:FUE851990 GDY851989:GEA851990 GNU851989:GNW851990 GXQ851989:GXS851990 HHM851989:HHO851990 HRI851989:HRK851990 IBE851989:IBG851990 ILA851989:ILC851990 IUW851989:IUY851990 JES851989:JEU851990 JOO851989:JOQ851990 JYK851989:JYM851990 KIG851989:KII851990 KSC851989:KSE851990 LBY851989:LCA851990 LLU851989:LLW851990 LVQ851989:LVS851990 MFM851989:MFO851990 MPI851989:MPK851990 MZE851989:MZG851990 NJA851989:NJC851990 NSW851989:NSY851990 OCS851989:OCU851990 OMO851989:OMQ851990 OWK851989:OWM851990 PGG851989:PGI851990 PQC851989:PQE851990 PZY851989:QAA851990 QJU851989:QJW851990 QTQ851989:QTS851990 RDM851989:RDO851990 RNI851989:RNK851990 RXE851989:RXG851990 SHA851989:SHC851990 SQW851989:SQY851990 TAS851989:TAU851990 TKO851989:TKQ851990 TUK851989:TUM851990 UEG851989:UEI851990 UOC851989:UOE851990 UXY851989:UYA851990 VHU851989:VHW851990 VRQ851989:VRS851990 WBM851989:WBO851990 WLI851989:WLK851990 WVE851989:WVG851990 IS917525:IU917526 SO917525:SQ917526 ACK917525:ACM917526 AMG917525:AMI917526 AWC917525:AWE917526 BFY917525:BGA917526 BPU917525:BPW917526 BZQ917525:BZS917526 CJM917525:CJO917526 CTI917525:CTK917526 DDE917525:DDG917526 DNA917525:DNC917526 DWW917525:DWY917526 EGS917525:EGU917526 EQO917525:EQQ917526 FAK917525:FAM917526 FKG917525:FKI917526 FUC917525:FUE917526 GDY917525:GEA917526 GNU917525:GNW917526 GXQ917525:GXS917526 HHM917525:HHO917526 HRI917525:HRK917526 IBE917525:IBG917526 ILA917525:ILC917526 IUW917525:IUY917526 JES917525:JEU917526 JOO917525:JOQ917526 JYK917525:JYM917526 KIG917525:KII917526 KSC917525:KSE917526 LBY917525:LCA917526 LLU917525:LLW917526 LVQ917525:LVS917526 MFM917525:MFO917526 MPI917525:MPK917526 MZE917525:MZG917526 NJA917525:NJC917526 NSW917525:NSY917526 OCS917525:OCU917526 OMO917525:OMQ917526 OWK917525:OWM917526 PGG917525:PGI917526 PQC917525:PQE917526 PZY917525:QAA917526 QJU917525:QJW917526 QTQ917525:QTS917526 RDM917525:RDO917526 RNI917525:RNK917526 RXE917525:RXG917526 SHA917525:SHC917526 SQW917525:SQY917526 TAS917525:TAU917526 TKO917525:TKQ917526 TUK917525:TUM917526 UEG917525:UEI917526 UOC917525:UOE917526 UXY917525:UYA917526 VHU917525:VHW917526 VRQ917525:VRS917526 WBM917525:WBO917526 WLI917525:WLK917526 WVE917525:WVG917526 IS983061:IU983062 SO983061:SQ983062 ACK983061:ACM983062 AMG983061:AMI983062 AWC983061:AWE983062 BFY983061:BGA983062 BPU983061:BPW983062 BZQ983061:BZS983062 CJM983061:CJO983062 CTI983061:CTK983062 DDE983061:DDG983062 DNA983061:DNC983062 DWW983061:DWY983062 EGS983061:EGU983062 EQO983061:EQQ983062 FAK983061:FAM983062 FKG983061:FKI983062 FUC983061:FUE983062 GDY983061:GEA983062 GNU983061:GNW983062 GXQ983061:GXS983062 HHM983061:HHO983062 HRI983061:HRK983062 IBE983061:IBG983062 ILA983061:ILC983062 IUW983061:IUY983062 JES983061:JEU983062 JOO983061:JOQ983062 JYK983061:JYM983062 KIG983061:KII983062 KSC983061:KSE983062 LBY983061:LCA983062 LLU983061:LLW983062 LVQ983061:LVS983062 MFM983061:MFO983062 MPI983061:MPK983062 MZE983061:MZG983062 NJA983061:NJC983062 NSW983061:NSY983062 OCS983061:OCU983062 OMO983061:OMQ983062 OWK983061:OWM983062 PGG983061:PGI983062 PQC983061:PQE983062 PZY983061:QAA983062 QJU983061:QJW983062 QTQ983061:QTS983062 RDM983061:RDO983062 RNI983061:RNK983062 RXE983061:RXG983062 SHA983061:SHC983062 SQW983061:SQY983062 TAS983061:TAU983062 TKO983061:TKQ983062 TUK983061:TUM983062 UEG983061:UEI983062 UOC983061:UOE983062 UXY983061:UYA983062 VHU983061:VHW983062 VRQ983061:VRS983062 WBM983061:WBO983062 WLI983061:WLK983062 WVE983061:WVG983062 N65520 HY65520 RU65520 ABQ65520 ALM65520 AVI65520 BFE65520 BPA65520 BYW65520 CIS65520 CSO65520 DCK65520 DMG65520 DWC65520 EFY65520 EPU65520 EZQ65520 FJM65520 FTI65520 GDE65520 GNA65520 GWW65520 HGS65520 HQO65520 IAK65520 IKG65520 IUC65520 JDY65520 JNU65520 JXQ65520 KHM65520 KRI65520 LBE65520 LLA65520 LUW65520 MES65520 MOO65520 MYK65520 NIG65520 NSC65520 OBY65520 OLU65520 OVQ65520 PFM65520 PPI65520 PZE65520 QJA65520 QSW65520 RCS65520 RMO65520 RWK65520 SGG65520 SQC65520 SZY65520 TJU65520 TTQ65520 UDM65520 UNI65520 UXE65520 VHA65520 VQW65520 WAS65520 WKO65520 WUK65520 N131056 HY131056 RU131056 ABQ131056 ALM131056 AVI131056 BFE131056 BPA131056 BYW131056 CIS131056 CSO131056 DCK131056 DMG131056 DWC131056 EFY131056 EPU131056 EZQ131056 FJM131056 FTI131056 GDE131056 GNA131056 GWW131056 HGS131056 HQO131056 IAK131056 IKG131056 IUC131056 JDY131056 JNU131056 JXQ131056 KHM131056 KRI131056 LBE131056 LLA131056 LUW131056 MES131056 MOO131056 MYK131056 NIG131056 NSC131056 OBY131056 OLU131056 OVQ131056 PFM131056 PPI131056 PZE131056 QJA131056 QSW131056 RCS131056 RMO131056 RWK131056 SGG131056 SQC131056 SZY131056 TJU131056 TTQ131056 UDM131056 UNI131056 UXE131056 VHA131056 VQW131056 WAS131056 WKO131056 WUK131056 N196592 HY196592 RU196592 ABQ196592 ALM196592 AVI196592 BFE196592 BPA196592 BYW196592 CIS196592 CSO196592 DCK196592 DMG196592 DWC196592 EFY196592 EPU196592 EZQ196592 FJM196592 FTI196592 GDE196592 GNA196592 GWW196592 HGS196592 HQO196592 IAK196592 IKG196592 IUC196592 JDY196592 JNU196592 JXQ196592 KHM196592 KRI196592 LBE196592 LLA196592 LUW196592 MES196592 MOO196592 MYK196592 NIG196592 NSC196592 OBY196592 OLU196592 OVQ196592 PFM196592 PPI196592 PZE196592 QJA196592 QSW196592 RCS196592 RMO196592 RWK196592 SGG196592 SQC196592 SZY196592 TJU196592 TTQ196592 UDM196592 UNI196592 UXE196592 VHA196592 VQW196592 WAS196592 WKO196592 WUK196592 N262128 HY262128 RU262128 ABQ262128 ALM262128 AVI262128 BFE262128 BPA262128 BYW262128 CIS262128 CSO262128 DCK262128 DMG262128 DWC262128 EFY262128 EPU262128 EZQ262128 FJM262128 FTI262128 GDE262128 GNA262128 GWW262128 HGS262128 HQO262128 IAK262128 IKG262128 IUC262128 JDY262128 JNU262128 JXQ262128 KHM262128 KRI262128 LBE262128 LLA262128 LUW262128 MES262128 MOO262128 MYK262128 NIG262128 NSC262128 OBY262128 OLU262128 OVQ262128 PFM262128 PPI262128 PZE262128 QJA262128 QSW262128 RCS262128 RMO262128 RWK262128 SGG262128 SQC262128 SZY262128 TJU262128 TTQ262128 UDM262128 UNI262128 UXE262128 VHA262128 VQW262128 WAS262128 WKO262128 WUK262128 N327664 HY327664 RU327664 ABQ327664 ALM327664 AVI327664 BFE327664 BPA327664 BYW327664 CIS327664 CSO327664 DCK327664 DMG327664 DWC327664 EFY327664 EPU327664 EZQ327664 FJM327664 FTI327664 GDE327664 GNA327664 GWW327664 HGS327664 HQO327664 IAK327664 IKG327664 IUC327664 JDY327664 JNU327664 JXQ327664 KHM327664 KRI327664 LBE327664 LLA327664 LUW327664 MES327664 MOO327664 MYK327664 NIG327664 NSC327664 OBY327664 OLU327664 OVQ327664 PFM327664 PPI327664 PZE327664 QJA327664 QSW327664 RCS327664 RMO327664 RWK327664 SGG327664 SQC327664 SZY327664 TJU327664 TTQ327664 UDM327664 UNI327664 UXE327664 VHA327664 VQW327664 WAS327664 WKO327664 WUK327664 N393200 HY393200 RU393200 ABQ393200 ALM393200 AVI393200 BFE393200 BPA393200 BYW393200 CIS393200 CSO393200 DCK393200 DMG393200 DWC393200 EFY393200 EPU393200 EZQ393200 FJM393200 FTI393200 GDE393200 GNA393200 GWW393200 HGS393200 HQO393200 IAK393200 IKG393200 IUC393200 JDY393200 JNU393200 JXQ393200 KHM393200 KRI393200 LBE393200 LLA393200 LUW393200 MES393200 MOO393200 MYK393200 NIG393200 NSC393200 OBY393200 OLU393200 OVQ393200 PFM393200 PPI393200 PZE393200 QJA393200 QSW393200 RCS393200 RMO393200 RWK393200 SGG393200 SQC393200 SZY393200 TJU393200 TTQ393200 UDM393200 UNI393200 UXE393200 VHA393200 VQW393200 WAS393200 WKO393200 WUK393200 N458736 HY458736 RU458736 ABQ458736 ALM458736 AVI458736 BFE458736 BPA458736 BYW458736 CIS458736 CSO458736 DCK458736 DMG458736 DWC458736 EFY458736 EPU458736 EZQ458736 FJM458736 FTI458736 GDE458736 GNA458736 GWW458736 HGS458736 HQO458736 IAK458736 IKG458736 IUC458736 JDY458736 JNU458736 JXQ458736 KHM458736 KRI458736 LBE458736 LLA458736 LUW458736 MES458736 MOO458736 MYK458736 NIG458736 NSC458736 OBY458736 OLU458736 OVQ458736 PFM458736 PPI458736 PZE458736 QJA458736 QSW458736 RCS458736 RMO458736 RWK458736 SGG458736 SQC458736 SZY458736 TJU458736 TTQ458736 UDM458736 UNI458736 UXE458736 VHA458736 VQW458736 WAS458736 WKO458736 WUK458736 N524272 HY524272 RU524272 ABQ524272 ALM524272 AVI524272 BFE524272 BPA524272 BYW524272 CIS524272 CSO524272 DCK524272 DMG524272 DWC524272 EFY524272 EPU524272 EZQ524272 FJM524272 FTI524272 GDE524272 GNA524272 GWW524272 HGS524272 HQO524272 IAK524272 IKG524272 IUC524272 JDY524272 JNU524272 JXQ524272 KHM524272 KRI524272 LBE524272 LLA524272 LUW524272 MES524272 MOO524272 MYK524272 NIG524272 NSC524272 OBY524272 OLU524272 OVQ524272 PFM524272 PPI524272 PZE524272 QJA524272 QSW524272 RCS524272 RMO524272 RWK524272 SGG524272 SQC524272 SZY524272 TJU524272 TTQ524272 UDM524272 UNI524272 UXE524272 VHA524272 VQW524272 WAS524272 WKO524272 WUK524272 N589808 HY589808 RU589808 ABQ589808 ALM589808 AVI589808 BFE589808 BPA589808 BYW589808 CIS589808 CSO589808 DCK589808 DMG589808 DWC589808 EFY589808 EPU589808 EZQ589808 FJM589808 FTI589808 GDE589808 GNA589808 GWW589808 HGS589808 HQO589808 IAK589808 IKG589808 IUC589808 JDY589808 JNU589808 JXQ589808 KHM589808 KRI589808 LBE589808 LLA589808 LUW589808 MES589808 MOO589808 MYK589808 NIG589808 NSC589808 OBY589808 OLU589808 OVQ589808 PFM589808 PPI589808 PZE589808 QJA589808 QSW589808 RCS589808 RMO589808 RWK589808 SGG589808 SQC589808 SZY589808 TJU589808 TTQ589808 UDM589808 UNI589808 UXE589808 VHA589808 VQW589808 WAS589808 WKO589808 WUK589808 N655344 HY655344 RU655344 ABQ655344 ALM655344 AVI655344 BFE655344 BPA655344 BYW655344 CIS655344 CSO655344 DCK655344 DMG655344 DWC655344 EFY655344 EPU655344 EZQ655344 FJM655344 FTI655344 GDE655344 GNA655344 GWW655344 HGS655344 HQO655344 IAK655344 IKG655344 IUC655344 JDY655344 JNU655344 JXQ655344 KHM655344 KRI655344 LBE655344 LLA655344 LUW655344 MES655344 MOO655344 MYK655344 NIG655344 NSC655344 OBY655344 OLU655344 OVQ655344 PFM655344 PPI655344 PZE655344 QJA655344 QSW655344 RCS655344 RMO655344 RWK655344 SGG655344 SQC655344 SZY655344 TJU655344 TTQ655344 UDM655344 UNI655344 UXE655344 VHA655344 VQW655344 WAS655344 WKO655344 WUK655344 N720880 HY720880 RU720880 ABQ720880 ALM720880 AVI720880 BFE720880 BPA720880 BYW720880 CIS720880 CSO720880 DCK720880 DMG720880 DWC720880 EFY720880 EPU720880 EZQ720880 FJM720880 FTI720880 GDE720880 GNA720880 GWW720880 HGS720880 HQO720880 IAK720880 IKG720880 IUC720880 JDY720880 JNU720880 JXQ720880 KHM720880 KRI720880 LBE720880 LLA720880 LUW720880 MES720880 MOO720880 MYK720880 NIG720880 NSC720880 OBY720880 OLU720880 OVQ720880 PFM720880 PPI720880 PZE720880 QJA720880 QSW720880 RCS720880 RMO720880 RWK720880 SGG720880 SQC720880 SZY720880 TJU720880 TTQ720880 UDM720880 UNI720880 UXE720880 VHA720880 VQW720880 WAS720880 WKO720880 WUK720880 N786416 HY786416 RU786416 ABQ786416 ALM786416 AVI786416 BFE786416 BPA786416 BYW786416 CIS786416 CSO786416 DCK786416 DMG786416 DWC786416 EFY786416 EPU786416 EZQ786416 FJM786416 FTI786416 GDE786416 GNA786416 GWW786416 HGS786416 HQO786416 IAK786416 IKG786416 IUC786416 JDY786416 JNU786416 JXQ786416 KHM786416 KRI786416 LBE786416 LLA786416 LUW786416 MES786416 MOO786416 MYK786416 NIG786416 NSC786416 OBY786416 OLU786416 OVQ786416 PFM786416 PPI786416 PZE786416 QJA786416 QSW786416 RCS786416 RMO786416 RWK786416 SGG786416 SQC786416 SZY786416 TJU786416 TTQ786416 UDM786416 UNI786416 UXE786416 VHA786416 VQW786416 WAS786416 WKO786416 WUK786416 N851952 HY851952 RU851952 ABQ851952 ALM851952 AVI851952 BFE851952 BPA851952 BYW851952 CIS851952 CSO851952 DCK851952 DMG851952 DWC851952 EFY851952 EPU851952 EZQ851952 FJM851952 FTI851952 GDE851952 GNA851952 GWW851952 HGS851952 HQO851952 IAK851952 IKG851952 IUC851952 JDY851952 JNU851952 JXQ851952 KHM851952 KRI851952 LBE851952 LLA851952 LUW851952 MES851952 MOO851952 MYK851952 NIG851952 NSC851952 OBY851952 OLU851952 OVQ851952 PFM851952 PPI851952 PZE851952 QJA851952 QSW851952 RCS851952 RMO851952 RWK851952 SGG851952 SQC851952 SZY851952 TJU851952 TTQ851952 UDM851952 UNI851952 UXE851952 VHA851952 VQW851952 WAS851952 WKO851952 WUK851952 N917488 HY917488 RU917488 ABQ917488 ALM917488 AVI917488 BFE917488 BPA917488 BYW917488 CIS917488 CSO917488 DCK917488 DMG917488 DWC917488 EFY917488 EPU917488 EZQ917488 FJM917488 FTI917488 GDE917488 GNA917488 GWW917488 HGS917488 HQO917488 IAK917488 IKG917488 IUC917488 JDY917488 JNU917488 JXQ917488 KHM917488 KRI917488 LBE917488 LLA917488 LUW917488 MES917488 MOO917488 MYK917488 NIG917488 NSC917488 OBY917488 OLU917488 OVQ917488 PFM917488 PPI917488 PZE917488 QJA917488 QSW917488 RCS917488 RMO917488 RWK917488 SGG917488 SQC917488 SZY917488 TJU917488 TTQ917488 UDM917488 UNI917488 UXE917488 VHA917488 VQW917488 WAS917488 WKO917488 WUK917488 N983024 HY983024 RU983024 ABQ983024 ALM983024 AVI983024 BFE983024 BPA983024 BYW983024 CIS983024 CSO983024 DCK983024 DMG983024 DWC983024 EFY983024 EPU983024 EZQ983024 FJM983024 FTI983024 GDE983024 GNA983024 GWW983024 HGS983024 HQO983024 IAK983024 IKG983024 IUC983024 JDY983024 JNU983024 JXQ983024 KHM983024 KRI983024 LBE983024 LLA983024 LUW983024 MES983024 MOO983024 MYK983024 NIG983024 NSC983024 OBY983024 OLU983024 OVQ983024 PFM983024 PPI983024 PZE983024 QJA983024 QSW983024 RCS983024 RMO983024 RWK983024 SGG983024 SQC983024 SZY983024 TJU983024 TTQ983024 UDM983024 UNI983024 UXE983024 VHA983024 VQW983024 WAS983024 WKO983024 WUK983024 IS65548:IU65549 SO65548:SQ65549 ACK65548:ACM65549 AMG65548:AMI65549 AWC65548:AWE65549 BFY65548:BGA65549 BPU65548:BPW65549 BZQ65548:BZS65549 CJM65548:CJO65549 CTI65548:CTK65549 DDE65548:DDG65549 DNA65548:DNC65549 DWW65548:DWY65549 EGS65548:EGU65549 EQO65548:EQQ65549 FAK65548:FAM65549 FKG65548:FKI65549 FUC65548:FUE65549 GDY65548:GEA65549 GNU65548:GNW65549 GXQ65548:GXS65549 HHM65548:HHO65549 HRI65548:HRK65549 IBE65548:IBG65549 ILA65548:ILC65549 IUW65548:IUY65549 JES65548:JEU65549 JOO65548:JOQ65549 JYK65548:JYM65549 KIG65548:KII65549 KSC65548:KSE65549 LBY65548:LCA65549 LLU65548:LLW65549 LVQ65548:LVS65549 MFM65548:MFO65549 MPI65548:MPK65549 MZE65548:MZG65549 NJA65548:NJC65549 NSW65548:NSY65549 OCS65548:OCU65549 OMO65548:OMQ65549 OWK65548:OWM65549 PGG65548:PGI65549 PQC65548:PQE65549 PZY65548:QAA65549 QJU65548:QJW65549 QTQ65548:QTS65549 RDM65548:RDO65549 RNI65548:RNK65549 RXE65548:RXG65549 SHA65548:SHC65549 SQW65548:SQY65549 TAS65548:TAU65549 TKO65548:TKQ65549 TUK65548:TUM65549 UEG65548:UEI65549 UOC65548:UOE65549 UXY65548:UYA65549 VHU65548:VHW65549 VRQ65548:VRS65549 WBM65548:WBO65549 WLI65548:WLK65549 WVE65548:WVG65549 IS131084:IU131085 SO131084:SQ131085 ACK131084:ACM131085 AMG131084:AMI131085 AWC131084:AWE131085 BFY131084:BGA131085 BPU131084:BPW131085 BZQ131084:BZS131085 CJM131084:CJO131085 CTI131084:CTK131085 DDE131084:DDG131085 DNA131084:DNC131085 DWW131084:DWY131085 EGS131084:EGU131085 EQO131084:EQQ131085 FAK131084:FAM131085 FKG131084:FKI131085 FUC131084:FUE131085 GDY131084:GEA131085 GNU131084:GNW131085 GXQ131084:GXS131085 HHM131084:HHO131085 HRI131084:HRK131085 IBE131084:IBG131085 ILA131084:ILC131085 IUW131084:IUY131085 JES131084:JEU131085 JOO131084:JOQ131085 JYK131084:JYM131085 KIG131084:KII131085 KSC131084:KSE131085 LBY131084:LCA131085 LLU131084:LLW131085 LVQ131084:LVS131085 MFM131084:MFO131085 MPI131084:MPK131085 MZE131084:MZG131085 NJA131084:NJC131085 NSW131084:NSY131085 OCS131084:OCU131085 OMO131084:OMQ131085 OWK131084:OWM131085 PGG131084:PGI131085 PQC131084:PQE131085 PZY131084:QAA131085 QJU131084:QJW131085 QTQ131084:QTS131085 RDM131084:RDO131085 RNI131084:RNK131085 RXE131084:RXG131085 SHA131084:SHC131085 SQW131084:SQY131085 TAS131084:TAU131085 TKO131084:TKQ131085 TUK131084:TUM131085 UEG131084:UEI131085 UOC131084:UOE131085 UXY131084:UYA131085 VHU131084:VHW131085 VRQ131084:VRS131085 WBM131084:WBO131085 WLI131084:WLK131085 WVE131084:WVG131085 IS196620:IU196621 SO196620:SQ196621 ACK196620:ACM196621 AMG196620:AMI196621 AWC196620:AWE196621 BFY196620:BGA196621 BPU196620:BPW196621 BZQ196620:BZS196621 CJM196620:CJO196621 CTI196620:CTK196621 DDE196620:DDG196621 DNA196620:DNC196621 DWW196620:DWY196621 EGS196620:EGU196621 EQO196620:EQQ196621 FAK196620:FAM196621 FKG196620:FKI196621 FUC196620:FUE196621 GDY196620:GEA196621 GNU196620:GNW196621 GXQ196620:GXS196621 HHM196620:HHO196621 HRI196620:HRK196621 IBE196620:IBG196621 ILA196620:ILC196621 IUW196620:IUY196621 JES196620:JEU196621 JOO196620:JOQ196621 JYK196620:JYM196621 KIG196620:KII196621 KSC196620:KSE196621 LBY196620:LCA196621 LLU196620:LLW196621 LVQ196620:LVS196621 MFM196620:MFO196621 MPI196620:MPK196621 MZE196620:MZG196621 NJA196620:NJC196621 NSW196620:NSY196621 OCS196620:OCU196621 OMO196620:OMQ196621 OWK196620:OWM196621 PGG196620:PGI196621 PQC196620:PQE196621 PZY196620:QAA196621 QJU196620:QJW196621 QTQ196620:QTS196621 RDM196620:RDO196621 RNI196620:RNK196621 RXE196620:RXG196621 SHA196620:SHC196621 SQW196620:SQY196621 TAS196620:TAU196621 TKO196620:TKQ196621 TUK196620:TUM196621 UEG196620:UEI196621 UOC196620:UOE196621 UXY196620:UYA196621 VHU196620:VHW196621 VRQ196620:VRS196621 WBM196620:WBO196621 WLI196620:WLK196621 WVE196620:WVG196621 IS262156:IU262157 SO262156:SQ262157 ACK262156:ACM262157 AMG262156:AMI262157 AWC262156:AWE262157 BFY262156:BGA262157 BPU262156:BPW262157 BZQ262156:BZS262157 CJM262156:CJO262157 CTI262156:CTK262157 DDE262156:DDG262157 DNA262156:DNC262157 DWW262156:DWY262157 EGS262156:EGU262157 EQO262156:EQQ262157 FAK262156:FAM262157 FKG262156:FKI262157 FUC262156:FUE262157 GDY262156:GEA262157 GNU262156:GNW262157 GXQ262156:GXS262157 HHM262156:HHO262157 HRI262156:HRK262157 IBE262156:IBG262157 ILA262156:ILC262157 IUW262156:IUY262157 JES262156:JEU262157 JOO262156:JOQ262157 JYK262156:JYM262157 KIG262156:KII262157 KSC262156:KSE262157 LBY262156:LCA262157 LLU262156:LLW262157 LVQ262156:LVS262157 MFM262156:MFO262157 MPI262156:MPK262157 MZE262156:MZG262157 NJA262156:NJC262157 NSW262156:NSY262157 OCS262156:OCU262157 OMO262156:OMQ262157 OWK262156:OWM262157 PGG262156:PGI262157 PQC262156:PQE262157 PZY262156:QAA262157 QJU262156:QJW262157 QTQ262156:QTS262157 RDM262156:RDO262157 RNI262156:RNK262157 RXE262156:RXG262157 SHA262156:SHC262157 SQW262156:SQY262157 TAS262156:TAU262157 TKO262156:TKQ262157 TUK262156:TUM262157 UEG262156:UEI262157 UOC262156:UOE262157 UXY262156:UYA262157 VHU262156:VHW262157 VRQ262156:VRS262157 WBM262156:WBO262157 WLI262156:WLK262157 WVE262156:WVG262157 IS327692:IU327693 SO327692:SQ327693 ACK327692:ACM327693 AMG327692:AMI327693 AWC327692:AWE327693 BFY327692:BGA327693 BPU327692:BPW327693 BZQ327692:BZS327693 CJM327692:CJO327693 CTI327692:CTK327693 DDE327692:DDG327693 DNA327692:DNC327693 DWW327692:DWY327693 EGS327692:EGU327693 EQO327692:EQQ327693 FAK327692:FAM327693 FKG327692:FKI327693 FUC327692:FUE327693 GDY327692:GEA327693 GNU327692:GNW327693 GXQ327692:GXS327693 HHM327692:HHO327693 HRI327692:HRK327693 IBE327692:IBG327693 ILA327692:ILC327693 IUW327692:IUY327693 JES327692:JEU327693 JOO327692:JOQ327693 JYK327692:JYM327693 KIG327692:KII327693 KSC327692:KSE327693 LBY327692:LCA327693 LLU327692:LLW327693 LVQ327692:LVS327693 MFM327692:MFO327693 MPI327692:MPK327693 MZE327692:MZG327693 NJA327692:NJC327693 NSW327692:NSY327693 OCS327692:OCU327693 OMO327692:OMQ327693 OWK327692:OWM327693 PGG327692:PGI327693 PQC327692:PQE327693 PZY327692:QAA327693 QJU327692:QJW327693 QTQ327692:QTS327693 RDM327692:RDO327693 RNI327692:RNK327693 RXE327692:RXG327693 SHA327692:SHC327693 SQW327692:SQY327693 TAS327692:TAU327693 TKO327692:TKQ327693 TUK327692:TUM327693 UEG327692:UEI327693 UOC327692:UOE327693 UXY327692:UYA327693 VHU327692:VHW327693 VRQ327692:VRS327693 WBM327692:WBO327693 WLI327692:WLK327693 WVE327692:WVG327693 IS393228:IU393229 SO393228:SQ393229 ACK393228:ACM393229 AMG393228:AMI393229 AWC393228:AWE393229 BFY393228:BGA393229 BPU393228:BPW393229 BZQ393228:BZS393229 CJM393228:CJO393229 CTI393228:CTK393229 DDE393228:DDG393229 DNA393228:DNC393229 DWW393228:DWY393229 EGS393228:EGU393229 EQO393228:EQQ393229 FAK393228:FAM393229 FKG393228:FKI393229 FUC393228:FUE393229 GDY393228:GEA393229 GNU393228:GNW393229 GXQ393228:GXS393229 HHM393228:HHO393229 HRI393228:HRK393229 IBE393228:IBG393229 ILA393228:ILC393229 IUW393228:IUY393229 JES393228:JEU393229 JOO393228:JOQ393229 JYK393228:JYM393229 KIG393228:KII393229 KSC393228:KSE393229 LBY393228:LCA393229 LLU393228:LLW393229 LVQ393228:LVS393229 MFM393228:MFO393229 MPI393228:MPK393229 MZE393228:MZG393229 NJA393228:NJC393229 NSW393228:NSY393229 OCS393228:OCU393229 OMO393228:OMQ393229 OWK393228:OWM393229 PGG393228:PGI393229 PQC393228:PQE393229 PZY393228:QAA393229 QJU393228:QJW393229 QTQ393228:QTS393229 RDM393228:RDO393229 RNI393228:RNK393229 RXE393228:RXG393229 SHA393228:SHC393229 SQW393228:SQY393229 TAS393228:TAU393229 TKO393228:TKQ393229 TUK393228:TUM393229 UEG393228:UEI393229 UOC393228:UOE393229 UXY393228:UYA393229 VHU393228:VHW393229 VRQ393228:VRS393229 WBM393228:WBO393229 WLI393228:WLK393229 WVE393228:WVG393229 IS458764:IU458765 SO458764:SQ458765 ACK458764:ACM458765 AMG458764:AMI458765 AWC458764:AWE458765 BFY458764:BGA458765 BPU458764:BPW458765 BZQ458764:BZS458765 CJM458764:CJO458765 CTI458764:CTK458765 DDE458764:DDG458765 DNA458764:DNC458765 DWW458764:DWY458765 EGS458764:EGU458765 EQO458764:EQQ458765 FAK458764:FAM458765 FKG458764:FKI458765 FUC458764:FUE458765 GDY458764:GEA458765 GNU458764:GNW458765 GXQ458764:GXS458765 HHM458764:HHO458765 HRI458764:HRK458765 IBE458764:IBG458765 ILA458764:ILC458765 IUW458764:IUY458765 JES458764:JEU458765 JOO458764:JOQ458765 JYK458764:JYM458765 KIG458764:KII458765 KSC458764:KSE458765 LBY458764:LCA458765 LLU458764:LLW458765 LVQ458764:LVS458765 MFM458764:MFO458765 MPI458764:MPK458765 MZE458764:MZG458765 NJA458764:NJC458765 NSW458764:NSY458765 OCS458764:OCU458765 OMO458764:OMQ458765 OWK458764:OWM458765 PGG458764:PGI458765 PQC458764:PQE458765 PZY458764:QAA458765 QJU458764:QJW458765 QTQ458764:QTS458765 RDM458764:RDO458765 RNI458764:RNK458765 RXE458764:RXG458765 SHA458764:SHC458765 SQW458764:SQY458765 TAS458764:TAU458765 TKO458764:TKQ458765 TUK458764:TUM458765 UEG458764:UEI458765 UOC458764:UOE458765 UXY458764:UYA458765 VHU458764:VHW458765 VRQ458764:VRS458765 WBM458764:WBO458765 WLI458764:WLK458765 WVE458764:WVG458765 IS524300:IU524301 SO524300:SQ524301 ACK524300:ACM524301 AMG524300:AMI524301 AWC524300:AWE524301 BFY524300:BGA524301 BPU524300:BPW524301 BZQ524300:BZS524301 CJM524300:CJO524301 CTI524300:CTK524301 DDE524300:DDG524301 DNA524300:DNC524301 DWW524300:DWY524301 EGS524300:EGU524301 EQO524300:EQQ524301 FAK524300:FAM524301 FKG524300:FKI524301 FUC524300:FUE524301 GDY524300:GEA524301 GNU524300:GNW524301 GXQ524300:GXS524301 HHM524300:HHO524301 HRI524300:HRK524301 IBE524300:IBG524301 ILA524300:ILC524301 IUW524300:IUY524301 JES524300:JEU524301 JOO524300:JOQ524301 JYK524300:JYM524301 KIG524300:KII524301 KSC524300:KSE524301 LBY524300:LCA524301 LLU524300:LLW524301 LVQ524300:LVS524301 MFM524300:MFO524301 MPI524300:MPK524301 MZE524300:MZG524301 NJA524300:NJC524301 NSW524300:NSY524301 OCS524300:OCU524301 OMO524300:OMQ524301 OWK524300:OWM524301 PGG524300:PGI524301 PQC524300:PQE524301 PZY524300:QAA524301 QJU524300:QJW524301 QTQ524300:QTS524301 RDM524300:RDO524301 RNI524300:RNK524301 RXE524300:RXG524301 SHA524300:SHC524301 SQW524300:SQY524301 TAS524300:TAU524301 TKO524300:TKQ524301 TUK524300:TUM524301 UEG524300:UEI524301 UOC524300:UOE524301 UXY524300:UYA524301 VHU524300:VHW524301 VRQ524300:VRS524301 WBM524300:WBO524301 WLI524300:WLK524301 WVE524300:WVG524301 IS589836:IU589837 SO589836:SQ589837 ACK589836:ACM589837 AMG589836:AMI589837 AWC589836:AWE589837 BFY589836:BGA589837 BPU589836:BPW589837 BZQ589836:BZS589837 CJM589836:CJO589837 CTI589836:CTK589837 DDE589836:DDG589837 DNA589836:DNC589837 DWW589836:DWY589837 EGS589836:EGU589837 EQO589836:EQQ589837 FAK589836:FAM589837 FKG589836:FKI589837 FUC589836:FUE589837 GDY589836:GEA589837 GNU589836:GNW589837 GXQ589836:GXS589837 HHM589836:HHO589837 HRI589836:HRK589837 IBE589836:IBG589837 ILA589836:ILC589837 IUW589836:IUY589837 JES589836:JEU589837 JOO589836:JOQ589837 JYK589836:JYM589837 KIG589836:KII589837 KSC589836:KSE589837 LBY589836:LCA589837 LLU589836:LLW589837 LVQ589836:LVS589837 MFM589836:MFO589837 MPI589836:MPK589837 MZE589836:MZG589837 NJA589836:NJC589837 NSW589836:NSY589837 OCS589836:OCU589837 OMO589836:OMQ589837 OWK589836:OWM589837 PGG589836:PGI589837 PQC589836:PQE589837 PZY589836:QAA589837 QJU589836:QJW589837 QTQ589836:QTS589837 RDM589836:RDO589837 RNI589836:RNK589837 RXE589836:RXG589837 SHA589836:SHC589837 SQW589836:SQY589837 TAS589836:TAU589837 TKO589836:TKQ589837 TUK589836:TUM589837 UEG589836:UEI589837 UOC589836:UOE589837 UXY589836:UYA589837 VHU589836:VHW589837 VRQ589836:VRS589837 WBM589836:WBO589837 WLI589836:WLK589837 WVE589836:WVG589837 IS655372:IU655373 SO655372:SQ655373 ACK655372:ACM655373 AMG655372:AMI655373 AWC655372:AWE655373 BFY655372:BGA655373 BPU655372:BPW655373 BZQ655372:BZS655373 CJM655372:CJO655373 CTI655372:CTK655373 DDE655372:DDG655373 DNA655372:DNC655373 DWW655372:DWY655373 EGS655372:EGU655373 EQO655372:EQQ655373 FAK655372:FAM655373 FKG655372:FKI655373 FUC655372:FUE655373 GDY655372:GEA655373 GNU655372:GNW655373 GXQ655372:GXS655373 HHM655372:HHO655373 HRI655372:HRK655373 IBE655372:IBG655373 ILA655372:ILC655373 IUW655372:IUY655373 JES655372:JEU655373 JOO655372:JOQ655373 JYK655372:JYM655373 KIG655372:KII655373 KSC655372:KSE655373 LBY655372:LCA655373 LLU655372:LLW655373 LVQ655372:LVS655373 MFM655372:MFO655373 MPI655372:MPK655373 MZE655372:MZG655373 NJA655372:NJC655373 NSW655372:NSY655373 OCS655372:OCU655373 OMO655372:OMQ655373 OWK655372:OWM655373 PGG655372:PGI655373 PQC655372:PQE655373 PZY655372:QAA655373 QJU655372:QJW655373 QTQ655372:QTS655373 RDM655372:RDO655373 RNI655372:RNK655373 RXE655372:RXG655373 SHA655372:SHC655373 SQW655372:SQY655373 TAS655372:TAU655373 TKO655372:TKQ655373 TUK655372:TUM655373 UEG655372:UEI655373 UOC655372:UOE655373 UXY655372:UYA655373 VHU655372:VHW655373 VRQ655372:VRS655373 WBM655372:WBO655373 WLI655372:WLK655373 WVE655372:WVG655373 IS720908:IU720909 SO720908:SQ720909 ACK720908:ACM720909 AMG720908:AMI720909 AWC720908:AWE720909 BFY720908:BGA720909 BPU720908:BPW720909 BZQ720908:BZS720909 CJM720908:CJO720909 CTI720908:CTK720909 DDE720908:DDG720909 DNA720908:DNC720909 DWW720908:DWY720909 EGS720908:EGU720909 EQO720908:EQQ720909 FAK720908:FAM720909 FKG720908:FKI720909 FUC720908:FUE720909 GDY720908:GEA720909 GNU720908:GNW720909 GXQ720908:GXS720909 HHM720908:HHO720909 HRI720908:HRK720909 IBE720908:IBG720909 ILA720908:ILC720909 IUW720908:IUY720909 JES720908:JEU720909 JOO720908:JOQ720909 JYK720908:JYM720909 KIG720908:KII720909 KSC720908:KSE720909 LBY720908:LCA720909 LLU720908:LLW720909 LVQ720908:LVS720909 MFM720908:MFO720909 MPI720908:MPK720909 MZE720908:MZG720909 NJA720908:NJC720909 NSW720908:NSY720909 OCS720908:OCU720909 OMO720908:OMQ720909 OWK720908:OWM720909 PGG720908:PGI720909 PQC720908:PQE720909 PZY720908:QAA720909 QJU720908:QJW720909 QTQ720908:QTS720909 RDM720908:RDO720909 RNI720908:RNK720909 RXE720908:RXG720909 SHA720908:SHC720909 SQW720908:SQY720909 TAS720908:TAU720909 TKO720908:TKQ720909 TUK720908:TUM720909 UEG720908:UEI720909 UOC720908:UOE720909 UXY720908:UYA720909 VHU720908:VHW720909 VRQ720908:VRS720909 WBM720908:WBO720909 WLI720908:WLK720909 WVE720908:WVG720909 IS786444:IU786445 SO786444:SQ786445 ACK786444:ACM786445 AMG786444:AMI786445 AWC786444:AWE786445 BFY786444:BGA786445 BPU786444:BPW786445 BZQ786444:BZS786445 CJM786444:CJO786445 CTI786444:CTK786445 DDE786444:DDG786445 DNA786444:DNC786445 DWW786444:DWY786445 EGS786444:EGU786445 EQO786444:EQQ786445 FAK786444:FAM786445 FKG786444:FKI786445 FUC786444:FUE786445 GDY786444:GEA786445 GNU786444:GNW786445 GXQ786444:GXS786445 HHM786444:HHO786445 HRI786444:HRK786445 IBE786444:IBG786445 ILA786444:ILC786445 IUW786444:IUY786445 JES786444:JEU786445 JOO786444:JOQ786445 JYK786444:JYM786445 KIG786444:KII786445 KSC786444:KSE786445 LBY786444:LCA786445 LLU786444:LLW786445 LVQ786444:LVS786445 MFM786444:MFO786445 MPI786444:MPK786445 MZE786444:MZG786445 NJA786444:NJC786445 NSW786444:NSY786445 OCS786444:OCU786445 OMO786444:OMQ786445 OWK786444:OWM786445 PGG786444:PGI786445 PQC786444:PQE786445 PZY786444:QAA786445 QJU786444:QJW786445 QTQ786444:QTS786445 RDM786444:RDO786445 RNI786444:RNK786445 RXE786444:RXG786445 SHA786444:SHC786445 SQW786444:SQY786445 TAS786444:TAU786445 TKO786444:TKQ786445 TUK786444:TUM786445 UEG786444:UEI786445 UOC786444:UOE786445 UXY786444:UYA786445 VHU786444:VHW786445 VRQ786444:VRS786445 WBM786444:WBO786445 WLI786444:WLK786445 WVE786444:WVG786445 IS851980:IU851981 SO851980:SQ851981 ACK851980:ACM851981 AMG851980:AMI851981 AWC851980:AWE851981 BFY851980:BGA851981 BPU851980:BPW851981 BZQ851980:BZS851981 CJM851980:CJO851981 CTI851980:CTK851981 DDE851980:DDG851981 DNA851980:DNC851981 DWW851980:DWY851981 EGS851980:EGU851981 EQO851980:EQQ851981 FAK851980:FAM851981 FKG851980:FKI851981 FUC851980:FUE851981 GDY851980:GEA851981 GNU851980:GNW851981 GXQ851980:GXS851981 HHM851980:HHO851981 HRI851980:HRK851981 IBE851980:IBG851981 ILA851980:ILC851981 IUW851980:IUY851981 JES851980:JEU851981 JOO851980:JOQ851981 JYK851980:JYM851981 KIG851980:KII851981 KSC851980:KSE851981 LBY851980:LCA851981 LLU851980:LLW851981 LVQ851980:LVS851981 MFM851980:MFO851981 MPI851980:MPK851981 MZE851980:MZG851981 NJA851980:NJC851981 NSW851980:NSY851981 OCS851980:OCU851981 OMO851980:OMQ851981 OWK851980:OWM851981 PGG851980:PGI851981 PQC851980:PQE851981 PZY851980:QAA851981 QJU851980:QJW851981 QTQ851980:QTS851981 RDM851980:RDO851981 RNI851980:RNK851981 RXE851980:RXG851981 SHA851980:SHC851981 SQW851980:SQY851981 TAS851980:TAU851981 TKO851980:TKQ851981 TUK851980:TUM851981 UEG851980:UEI851981 UOC851980:UOE851981 UXY851980:UYA851981 VHU851980:VHW851981 VRQ851980:VRS851981 WBM851980:WBO851981 WLI851980:WLK851981 WVE851980:WVG851981 IS917516:IU917517 SO917516:SQ917517 ACK917516:ACM917517 AMG917516:AMI917517 AWC917516:AWE917517 BFY917516:BGA917517 BPU917516:BPW917517 BZQ917516:BZS917517 CJM917516:CJO917517 CTI917516:CTK917517 DDE917516:DDG917517 DNA917516:DNC917517 DWW917516:DWY917517 EGS917516:EGU917517 EQO917516:EQQ917517 FAK917516:FAM917517 FKG917516:FKI917517 FUC917516:FUE917517 GDY917516:GEA917517 GNU917516:GNW917517 GXQ917516:GXS917517 HHM917516:HHO917517 HRI917516:HRK917517 IBE917516:IBG917517 ILA917516:ILC917517 IUW917516:IUY917517 JES917516:JEU917517 JOO917516:JOQ917517 JYK917516:JYM917517 KIG917516:KII917517 KSC917516:KSE917517 LBY917516:LCA917517 LLU917516:LLW917517 LVQ917516:LVS917517 MFM917516:MFO917517 MPI917516:MPK917517 MZE917516:MZG917517 NJA917516:NJC917517 NSW917516:NSY917517 OCS917516:OCU917517 OMO917516:OMQ917517 OWK917516:OWM917517 PGG917516:PGI917517 PQC917516:PQE917517 PZY917516:QAA917517 QJU917516:QJW917517 QTQ917516:QTS917517 RDM917516:RDO917517 RNI917516:RNK917517 RXE917516:RXG917517 SHA917516:SHC917517 SQW917516:SQY917517 TAS917516:TAU917517 TKO917516:TKQ917517 TUK917516:TUM917517 UEG917516:UEI917517 UOC917516:UOE917517 UXY917516:UYA917517 VHU917516:VHW917517 VRQ917516:VRS917517 WBM917516:WBO917517 WLI917516:WLK917517 WVE917516:WVG917517 IS983052:IU983053 SO983052:SQ983053 ACK983052:ACM983053 AMG983052:AMI983053 AWC983052:AWE983053 BFY983052:BGA983053 BPU983052:BPW983053 BZQ983052:BZS983053 CJM983052:CJO983053 CTI983052:CTK983053 DDE983052:DDG983053 DNA983052:DNC983053 DWW983052:DWY983053 EGS983052:EGU983053 EQO983052:EQQ983053 FAK983052:FAM983053 FKG983052:FKI983053 FUC983052:FUE983053 GDY983052:GEA983053 GNU983052:GNW983053 GXQ983052:GXS983053 HHM983052:HHO983053 HRI983052:HRK983053 IBE983052:IBG983053 ILA983052:ILC983053 IUW983052:IUY983053 JES983052:JEU983053 JOO983052:JOQ983053 JYK983052:JYM983053 KIG983052:KII983053 KSC983052:KSE983053 LBY983052:LCA983053 LLU983052:LLW983053 LVQ983052:LVS983053 MFM983052:MFO983053 MPI983052:MPK983053 MZE983052:MZG983053 NJA983052:NJC983053 NSW983052:NSY983053 OCS983052:OCU983053 OMO983052:OMQ983053 OWK983052:OWM983053 PGG983052:PGI983053 PQC983052:PQE983053 PZY983052:QAA983053 QJU983052:QJW983053 QTQ983052:QTS983053 RDM983052:RDO983053 RNI983052:RNK983053 RXE983052:RXG983053 SHA983052:SHC983053 SQW983052:SQY983053 TAS983052:TAU983053 TKO983052:TKQ983053 TUK983052:TUM983053 UEG983052:UEI983053 UOC983052:UOE983053 UXY983052:UYA983053 VHU983052:VHW983053 VRQ983052:VRS983053 WBM983052:WBO983053 WLI983052:WLK983053 WVE983052:WVG983053 IS65553:IU65553 SO65553:SQ65553 ACK65553:ACM65553 AMG65553:AMI65553 AWC65553:AWE65553 BFY65553:BGA65553 BPU65553:BPW65553 BZQ65553:BZS65553 CJM65553:CJO65553 CTI65553:CTK65553 DDE65553:DDG65553 DNA65553:DNC65553 DWW65553:DWY65553 EGS65553:EGU65553 EQO65553:EQQ65553 FAK65553:FAM65553 FKG65553:FKI65553 FUC65553:FUE65553 GDY65553:GEA65553 GNU65553:GNW65553 GXQ65553:GXS65553 HHM65553:HHO65553 HRI65553:HRK65553 IBE65553:IBG65553 ILA65553:ILC65553 IUW65553:IUY65553 JES65553:JEU65553 JOO65553:JOQ65553 JYK65553:JYM65553 KIG65553:KII65553 KSC65553:KSE65553 LBY65553:LCA65553 LLU65553:LLW65553 LVQ65553:LVS65553 MFM65553:MFO65553 MPI65553:MPK65553 MZE65553:MZG65553 NJA65553:NJC65553 NSW65553:NSY65553 OCS65553:OCU65553 OMO65553:OMQ65553 OWK65553:OWM65553 PGG65553:PGI65553 PQC65553:PQE65553 PZY65553:QAA65553 QJU65553:QJW65553 QTQ65553:QTS65553 RDM65553:RDO65553 RNI65553:RNK65553 RXE65553:RXG65553 SHA65553:SHC65553 SQW65553:SQY65553 TAS65553:TAU65553 TKO65553:TKQ65553 TUK65553:TUM65553 UEG65553:UEI65553 UOC65553:UOE65553 UXY65553:UYA65553 VHU65553:VHW65553 VRQ65553:VRS65553 WBM65553:WBO65553 WLI65553:WLK65553 WVE65553:WVG65553 IS131089:IU131089 SO131089:SQ131089 ACK131089:ACM131089 AMG131089:AMI131089 AWC131089:AWE131089 BFY131089:BGA131089 BPU131089:BPW131089 BZQ131089:BZS131089 CJM131089:CJO131089 CTI131089:CTK131089 DDE131089:DDG131089 DNA131089:DNC131089 DWW131089:DWY131089 EGS131089:EGU131089 EQO131089:EQQ131089 FAK131089:FAM131089 FKG131089:FKI131089 FUC131089:FUE131089 GDY131089:GEA131089 GNU131089:GNW131089 GXQ131089:GXS131089 HHM131089:HHO131089 HRI131089:HRK131089 IBE131089:IBG131089 ILA131089:ILC131089 IUW131089:IUY131089 JES131089:JEU131089 JOO131089:JOQ131089 JYK131089:JYM131089 KIG131089:KII131089 KSC131089:KSE131089 LBY131089:LCA131089 LLU131089:LLW131089 LVQ131089:LVS131089 MFM131089:MFO131089 MPI131089:MPK131089 MZE131089:MZG131089 NJA131089:NJC131089 NSW131089:NSY131089 OCS131089:OCU131089 OMO131089:OMQ131089 OWK131089:OWM131089 PGG131089:PGI131089 PQC131089:PQE131089 PZY131089:QAA131089 QJU131089:QJW131089 QTQ131089:QTS131089 RDM131089:RDO131089 RNI131089:RNK131089 RXE131089:RXG131089 SHA131089:SHC131089 SQW131089:SQY131089 TAS131089:TAU131089 TKO131089:TKQ131089 TUK131089:TUM131089 UEG131089:UEI131089 UOC131089:UOE131089 UXY131089:UYA131089 VHU131089:VHW131089 VRQ131089:VRS131089 WBM131089:WBO131089 WLI131089:WLK131089 WVE131089:WVG131089 IS196625:IU196625 SO196625:SQ196625 ACK196625:ACM196625 AMG196625:AMI196625 AWC196625:AWE196625 BFY196625:BGA196625 BPU196625:BPW196625 BZQ196625:BZS196625 CJM196625:CJO196625 CTI196625:CTK196625 DDE196625:DDG196625 DNA196625:DNC196625 DWW196625:DWY196625 EGS196625:EGU196625 EQO196625:EQQ196625 FAK196625:FAM196625 FKG196625:FKI196625 FUC196625:FUE196625 GDY196625:GEA196625 GNU196625:GNW196625 GXQ196625:GXS196625 HHM196625:HHO196625 HRI196625:HRK196625 IBE196625:IBG196625 ILA196625:ILC196625 IUW196625:IUY196625 JES196625:JEU196625 JOO196625:JOQ196625 JYK196625:JYM196625 KIG196625:KII196625 KSC196625:KSE196625 LBY196625:LCA196625 LLU196625:LLW196625 LVQ196625:LVS196625 MFM196625:MFO196625 MPI196625:MPK196625 MZE196625:MZG196625 NJA196625:NJC196625 NSW196625:NSY196625 OCS196625:OCU196625 OMO196625:OMQ196625 OWK196625:OWM196625 PGG196625:PGI196625 PQC196625:PQE196625 PZY196625:QAA196625 QJU196625:QJW196625 QTQ196625:QTS196625 RDM196625:RDO196625 RNI196625:RNK196625 RXE196625:RXG196625 SHA196625:SHC196625 SQW196625:SQY196625 TAS196625:TAU196625 TKO196625:TKQ196625 TUK196625:TUM196625 UEG196625:UEI196625 UOC196625:UOE196625 UXY196625:UYA196625 VHU196625:VHW196625 VRQ196625:VRS196625 WBM196625:WBO196625 WLI196625:WLK196625 WVE196625:WVG196625 IS262161:IU262161 SO262161:SQ262161 ACK262161:ACM262161 AMG262161:AMI262161 AWC262161:AWE262161 BFY262161:BGA262161 BPU262161:BPW262161 BZQ262161:BZS262161 CJM262161:CJO262161 CTI262161:CTK262161 DDE262161:DDG262161 DNA262161:DNC262161 DWW262161:DWY262161 EGS262161:EGU262161 EQO262161:EQQ262161 FAK262161:FAM262161 FKG262161:FKI262161 FUC262161:FUE262161 GDY262161:GEA262161 GNU262161:GNW262161 GXQ262161:GXS262161 HHM262161:HHO262161 HRI262161:HRK262161 IBE262161:IBG262161 ILA262161:ILC262161 IUW262161:IUY262161 JES262161:JEU262161 JOO262161:JOQ262161 JYK262161:JYM262161 KIG262161:KII262161 KSC262161:KSE262161 LBY262161:LCA262161 LLU262161:LLW262161 LVQ262161:LVS262161 MFM262161:MFO262161 MPI262161:MPK262161 MZE262161:MZG262161 NJA262161:NJC262161 NSW262161:NSY262161 OCS262161:OCU262161 OMO262161:OMQ262161 OWK262161:OWM262161 PGG262161:PGI262161 PQC262161:PQE262161 PZY262161:QAA262161 QJU262161:QJW262161 QTQ262161:QTS262161 RDM262161:RDO262161 RNI262161:RNK262161 RXE262161:RXG262161 SHA262161:SHC262161 SQW262161:SQY262161 TAS262161:TAU262161 TKO262161:TKQ262161 TUK262161:TUM262161 UEG262161:UEI262161 UOC262161:UOE262161 UXY262161:UYA262161 VHU262161:VHW262161 VRQ262161:VRS262161 WBM262161:WBO262161 WLI262161:WLK262161 WVE262161:WVG262161 IS327697:IU327697 SO327697:SQ327697 ACK327697:ACM327697 AMG327697:AMI327697 AWC327697:AWE327697 BFY327697:BGA327697 BPU327697:BPW327697 BZQ327697:BZS327697 CJM327697:CJO327697 CTI327697:CTK327697 DDE327697:DDG327697 DNA327697:DNC327697 DWW327697:DWY327697 EGS327697:EGU327697 EQO327697:EQQ327697 FAK327697:FAM327697 FKG327697:FKI327697 FUC327697:FUE327697 GDY327697:GEA327697 GNU327697:GNW327697 GXQ327697:GXS327697 HHM327697:HHO327697 HRI327697:HRK327697 IBE327697:IBG327697 ILA327697:ILC327697 IUW327697:IUY327697 JES327697:JEU327697 JOO327697:JOQ327697 JYK327697:JYM327697 KIG327697:KII327697 KSC327697:KSE327697 LBY327697:LCA327697 LLU327697:LLW327697 LVQ327697:LVS327697 MFM327697:MFO327697 MPI327697:MPK327697 MZE327697:MZG327697 NJA327697:NJC327697 NSW327697:NSY327697 OCS327697:OCU327697 OMO327697:OMQ327697 OWK327697:OWM327697 PGG327697:PGI327697 PQC327697:PQE327697 PZY327697:QAA327697 QJU327697:QJW327697 QTQ327697:QTS327697 RDM327697:RDO327697 RNI327697:RNK327697 RXE327697:RXG327697 SHA327697:SHC327697 SQW327697:SQY327697 TAS327697:TAU327697 TKO327697:TKQ327697 TUK327697:TUM327697 UEG327697:UEI327697 UOC327697:UOE327697 UXY327697:UYA327697 VHU327697:VHW327697 VRQ327697:VRS327697 WBM327697:WBO327697 WLI327697:WLK327697 WVE327697:WVG327697 IS393233:IU393233 SO393233:SQ393233 ACK393233:ACM393233 AMG393233:AMI393233 AWC393233:AWE393233 BFY393233:BGA393233 BPU393233:BPW393233 BZQ393233:BZS393233 CJM393233:CJO393233 CTI393233:CTK393233 DDE393233:DDG393233 DNA393233:DNC393233 DWW393233:DWY393233 EGS393233:EGU393233 EQO393233:EQQ393233 FAK393233:FAM393233 FKG393233:FKI393233 FUC393233:FUE393233 GDY393233:GEA393233 GNU393233:GNW393233 GXQ393233:GXS393233 HHM393233:HHO393233 HRI393233:HRK393233 IBE393233:IBG393233 ILA393233:ILC393233 IUW393233:IUY393233 JES393233:JEU393233 JOO393233:JOQ393233 JYK393233:JYM393233 KIG393233:KII393233 KSC393233:KSE393233 LBY393233:LCA393233 LLU393233:LLW393233 LVQ393233:LVS393233 MFM393233:MFO393233 MPI393233:MPK393233 MZE393233:MZG393233 NJA393233:NJC393233 NSW393233:NSY393233 OCS393233:OCU393233 OMO393233:OMQ393233 OWK393233:OWM393233 PGG393233:PGI393233 PQC393233:PQE393233 PZY393233:QAA393233 QJU393233:QJW393233 QTQ393233:QTS393233 RDM393233:RDO393233 RNI393233:RNK393233 RXE393233:RXG393233 SHA393233:SHC393233 SQW393233:SQY393233 TAS393233:TAU393233 TKO393233:TKQ393233 TUK393233:TUM393233 UEG393233:UEI393233 UOC393233:UOE393233 UXY393233:UYA393233 VHU393233:VHW393233 VRQ393233:VRS393233 WBM393233:WBO393233 WLI393233:WLK393233 WVE393233:WVG393233 IS458769:IU458769 SO458769:SQ458769 ACK458769:ACM458769 AMG458769:AMI458769 AWC458769:AWE458769 BFY458769:BGA458769 BPU458769:BPW458769 BZQ458769:BZS458769 CJM458769:CJO458769 CTI458769:CTK458769 DDE458769:DDG458769 DNA458769:DNC458769 DWW458769:DWY458769 EGS458769:EGU458769 EQO458769:EQQ458769 FAK458769:FAM458769 FKG458769:FKI458769 FUC458769:FUE458769 GDY458769:GEA458769 GNU458769:GNW458769 GXQ458769:GXS458769 HHM458769:HHO458769 HRI458769:HRK458769 IBE458769:IBG458769 ILA458769:ILC458769 IUW458769:IUY458769 JES458769:JEU458769 JOO458769:JOQ458769 JYK458769:JYM458769 KIG458769:KII458769 KSC458769:KSE458769 LBY458769:LCA458769 LLU458769:LLW458769 LVQ458769:LVS458769 MFM458769:MFO458769 MPI458769:MPK458769 MZE458769:MZG458769 NJA458769:NJC458769 NSW458769:NSY458769 OCS458769:OCU458769 OMO458769:OMQ458769 OWK458769:OWM458769 PGG458769:PGI458769 PQC458769:PQE458769 PZY458769:QAA458769 QJU458769:QJW458769 QTQ458769:QTS458769 RDM458769:RDO458769 RNI458769:RNK458769 RXE458769:RXG458769 SHA458769:SHC458769 SQW458769:SQY458769 TAS458769:TAU458769 TKO458769:TKQ458769 TUK458769:TUM458769 UEG458769:UEI458769 UOC458769:UOE458769 UXY458769:UYA458769 VHU458769:VHW458769 VRQ458769:VRS458769 WBM458769:WBO458769 WLI458769:WLK458769 WVE458769:WVG458769 IS524305:IU524305 SO524305:SQ524305 ACK524305:ACM524305 AMG524305:AMI524305 AWC524305:AWE524305 BFY524305:BGA524305 BPU524305:BPW524305 BZQ524305:BZS524305 CJM524305:CJO524305 CTI524305:CTK524305 DDE524305:DDG524305 DNA524305:DNC524305 DWW524305:DWY524305 EGS524305:EGU524305 EQO524305:EQQ524305 FAK524305:FAM524305 FKG524305:FKI524305 FUC524305:FUE524305 GDY524305:GEA524305 GNU524305:GNW524305 GXQ524305:GXS524305 HHM524305:HHO524305 HRI524305:HRK524305 IBE524305:IBG524305 ILA524305:ILC524305 IUW524305:IUY524305 JES524305:JEU524305 JOO524305:JOQ524305 JYK524305:JYM524305 KIG524305:KII524305 KSC524305:KSE524305 LBY524305:LCA524305 LLU524305:LLW524305 LVQ524305:LVS524305 MFM524305:MFO524305 MPI524305:MPK524305 MZE524305:MZG524305 NJA524305:NJC524305 NSW524305:NSY524305 OCS524305:OCU524305 OMO524305:OMQ524305 OWK524305:OWM524305 PGG524305:PGI524305 PQC524305:PQE524305 PZY524305:QAA524305 QJU524305:QJW524305 QTQ524305:QTS524305 RDM524305:RDO524305 RNI524305:RNK524305 RXE524305:RXG524305 SHA524305:SHC524305 SQW524305:SQY524305 TAS524305:TAU524305 TKO524305:TKQ524305 TUK524305:TUM524305 UEG524305:UEI524305 UOC524305:UOE524305 UXY524305:UYA524305 VHU524305:VHW524305 VRQ524305:VRS524305 WBM524305:WBO524305 WLI524305:WLK524305 WVE524305:WVG524305 IS589841:IU589841 SO589841:SQ589841 ACK589841:ACM589841 AMG589841:AMI589841 AWC589841:AWE589841 BFY589841:BGA589841 BPU589841:BPW589841 BZQ589841:BZS589841 CJM589841:CJO589841 CTI589841:CTK589841 DDE589841:DDG589841 DNA589841:DNC589841 DWW589841:DWY589841 EGS589841:EGU589841 EQO589841:EQQ589841 FAK589841:FAM589841 FKG589841:FKI589841 FUC589841:FUE589841 GDY589841:GEA589841 GNU589841:GNW589841 GXQ589841:GXS589841 HHM589841:HHO589841 HRI589841:HRK589841 IBE589841:IBG589841 ILA589841:ILC589841 IUW589841:IUY589841 JES589841:JEU589841 JOO589841:JOQ589841 JYK589841:JYM589841 KIG589841:KII589841 KSC589841:KSE589841 LBY589841:LCA589841 LLU589841:LLW589841 LVQ589841:LVS589841 MFM589841:MFO589841 MPI589841:MPK589841 MZE589841:MZG589841 NJA589841:NJC589841 NSW589841:NSY589841 OCS589841:OCU589841 OMO589841:OMQ589841 OWK589841:OWM589841 PGG589841:PGI589841 PQC589841:PQE589841 PZY589841:QAA589841 QJU589841:QJW589841 QTQ589841:QTS589841 RDM589841:RDO589841 RNI589841:RNK589841 RXE589841:RXG589841 SHA589841:SHC589841 SQW589841:SQY589841 TAS589841:TAU589841 TKO589841:TKQ589841 TUK589841:TUM589841 UEG589841:UEI589841 UOC589841:UOE589841 UXY589841:UYA589841 VHU589841:VHW589841 VRQ589841:VRS589841 WBM589841:WBO589841 WLI589841:WLK589841 WVE589841:WVG589841 IS655377:IU655377 SO655377:SQ655377 ACK655377:ACM655377 AMG655377:AMI655377 AWC655377:AWE655377 BFY655377:BGA655377 BPU655377:BPW655377 BZQ655377:BZS655377 CJM655377:CJO655377 CTI655377:CTK655377 DDE655377:DDG655377 DNA655377:DNC655377 DWW655377:DWY655377 EGS655377:EGU655377 EQO655377:EQQ655377 FAK655377:FAM655377 FKG655377:FKI655377 FUC655377:FUE655377 GDY655377:GEA655377 GNU655377:GNW655377 GXQ655377:GXS655377 HHM655377:HHO655377 HRI655377:HRK655377 IBE655377:IBG655377 ILA655377:ILC655377 IUW655377:IUY655377 JES655377:JEU655377 JOO655377:JOQ655377 JYK655377:JYM655377 KIG655377:KII655377 KSC655377:KSE655377 LBY655377:LCA655377 LLU655377:LLW655377 LVQ655377:LVS655377 MFM655377:MFO655377 MPI655377:MPK655377 MZE655377:MZG655377 NJA655377:NJC655377 NSW655377:NSY655377 OCS655377:OCU655377 OMO655377:OMQ655377 OWK655377:OWM655377 PGG655377:PGI655377 PQC655377:PQE655377 PZY655377:QAA655377 QJU655377:QJW655377 QTQ655377:QTS655377 RDM655377:RDO655377 RNI655377:RNK655377 RXE655377:RXG655377 SHA655377:SHC655377 SQW655377:SQY655377 TAS655377:TAU655377 TKO655377:TKQ655377 TUK655377:TUM655377 UEG655377:UEI655377 UOC655377:UOE655377 UXY655377:UYA655377 VHU655377:VHW655377 VRQ655377:VRS655377 WBM655377:WBO655377 WLI655377:WLK655377 WVE655377:WVG655377 IS720913:IU720913 SO720913:SQ720913 ACK720913:ACM720913 AMG720913:AMI720913 AWC720913:AWE720913 BFY720913:BGA720913 BPU720913:BPW720913 BZQ720913:BZS720913 CJM720913:CJO720913 CTI720913:CTK720913 DDE720913:DDG720913 DNA720913:DNC720913 DWW720913:DWY720913 EGS720913:EGU720913 EQO720913:EQQ720913 FAK720913:FAM720913 FKG720913:FKI720913 FUC720913:FUE720913 GDY720913:GEA720913 GNU720913:GNW720913 GXQ720913:GXS720913 HHM720913:HHO720913 HRI720913:HRK720913 IBE720913:IBG720913 ILA720913:ILC720913 IUW720913:IUY720913 JES720913:JEU720913 JOO720913:JOQ720913 JYK720913:JYM720913 KIG720913:KII720913 KSC720913:KSE720913 LBY720913:LCA720913 LLU720913:LLW720913 LVQ720913:LVS720913 MFM720913:MFO720913 MPI720913:MPK720913 MZE720913:MZG720913 NJA720913:NJC720913 NSW720913:NSY720913 OCS720913:OCU720913 OMO720913:OMQ720913 OWK720913:OWM720913 PGG720913:PGI720913 PQC720913:PQE720913 PZY720913:QAA720913 QJU720913:QJW720913 QTQ720913:QTS720913 RDM720913:RDO720913 RNI720913:RNK720913 RXE720913:RXG720913 SHA720913:SHC720913 SQW720913:SQY720913 TAS720913:TAU720913 TKO720913:TKQ720913 TUK720913:TUM720913 UEG720913:UEI720913 UOC720913:UOE720913 UXY720913:UYA720913 VHU720913:VHW720913 VRQ720913:VRS720913 WBM720913:WBO720913 WLI720913:WLK720913 WVE720913:WVG720913 IS786449:IU786449 SO786449:SQ786449 ACK786449:ACM786449 AMG786449:AMI786449 AWC786449:AWE786449 BFY786449:BGA786449 BPU786449:BPW786449 BZQ786449:BZS786449 CJM786449:CJO786449 CTI786449:CTK786449 DDE786449:DDG786449 DNA786449:DNC786449 DWW786449:DWY786449 EGS786449:EGU786449 EQO786449:EQQ786449 FAK786449:FAM786449 FKG786449:FKI786449 FUC786449:FUE786449 GDY786449:GEA786449 GNU786449:GNW786449 GXQ786449:GXS786449 HHM786449:HHO786449 HRI786449:HRK786449 IBE786449:IBG786449 ILA786449:ILC786449 IUW786449:IUY786449 JES786449:JEU786449 JOO786449:JOQ786449 JYK786449:JYM786449 KIG786449:KII786449 KSC786449:KSE786449 LBY786449:LCA786449 LLU786449:LLW786449 LVQ786449:LVS786449 MFM786449:MFO786449 MPI786449:MPK786449 MZE786449:MZG786449 NJA786449:NJC786449 NSW786449:NSY786449 OCS786449:OCU786449 OMO786449:OMQ786449 OWK786449:OWM786449 PGG786449:PGI786449 PQC786449:PQE786449 PZY786449:QAA786449 QJU786449:QJW786449 QTQ786449:QTS786449 RDM786449:RDO786449 RNI786449:RNK786449 RXE786449:RXG786449 SHA786449:SHC786449 SQW786449:SQY786449 TAS786449:TAU786449 TKO786449:TKQ786449 TUK786449:TUM786449 UEG786449:UEI786449 UOC786449:UOE786449 UXY786449:UYA786449 VHU786449:VHW786449 VRQ786449:VRS786449 WBM786449:WBO786449 WLI786449:WLK786449 WVE786449:WVG786449 IS851985:IU851985 SO851985:SQ851985 ACK851985:ACM851985 AMG851985:AMI851985 AWC851985:AWE851985 BFY851985:BGA851985 BPU851985:BPW851985 BZQ851985:BZS851985 CJM851985:CJO851985 CTI851985:CTK851985 DDE851985:DDG851985 DNA851985:DNC851985 DWW851985:DWY851985 EGS851985:EGU851985 EQO851985:EQQ851985 FAK851985:FAM851985 FKG851985:FKI851985 FUC851985:FUE851985 GDY851985:GEA851985 GNU851985:GNW851985 GXQ851985:GXS851985 HHM851985:HHO851985 HRI851985:HRK851985 IBE851985:IBG851985 ILA851985:ILC851985 IUW851985:IUY851985 JES851985:JEU851985 JOO851985:JOQ851985 JYK851985:JYM851985 KIG851985:KII851985 KSC851985:KSE851985 LBY851985:LCA851985 LLU851985:LLW851985 LVQ851985:LVS851985 MFM851985:MFO851985 MPI851985:MPK851985 MZE851985:MZG851985 NJA851985:NJC851985 NSW851985:NSY851985 OCS851985:OCU851985 OMO851985:OMQ851985 OWK851985:OWM851985 PGG851985:PGI851985 PQC851985:PQE851985 PZY851985:QAA851985 QJU851985:QJW851985 QTQ851985:QTS851985 RDM851985:RDO851985 RNI851985:RNK851985 RXE851985:RXG851985 SHA851985:SHC851985 SQW851985:SQY851985 TAS851985:TAU851985 TKO851985:TKQ851985 TUK851985:TUM851985 UEG851985:UEI851985 UOC851985:UOE851985 UXY851985:UYA851985 VHU851985:VHW851985 VRQ851985:VRS851985 WBM851985:WBO851985 WLI851985:WLK851985 WVE851985:WVG851985 IS917521:IU917521 SO917521:SQ917521 ACK917521:ACM917521 AMG917521:AMI917521 AWC917521:AWE917521 BFY917521:BGA917521 BPU917521:BPW917521 BZQ917521:BZS917521 CJM917521:CJO917521 CTI917521:CTK917521 DDE917521:DDG917521 DNA917521:DNC917521 DWW917521:DWY917521 EGS917521:EGU917521 EQO917521:EQQ917521 FAK917521:FAM917521 FKG917521:FKI917521 FUC917521:FUE917521 GDY917521:GEA917521 GNU917521:GNW917521 GXQ917521:GXS917521 HHM917521:HHO917521 HRI917521:HRK917521 IBE917521:IBG917521 ILA917521:ILC917521 IUW917521:IUY917521 JES917521:JEU917521 JOO917521:JOQ917521 JYK917521:JYM917521 KIG917521:KII917521 KSC917521:KSE917521 LBY917521:LCA917521 LLU917521:LLW917521 LVQ917521:LVS917521 MFM917521:MFO917521 MPI917521:MPK917521 MZE917521:MZG917521 NJA917521:NJC917521 NSW917521:NSY917521 OCS917521:OCU917521 OMO917521:OMQ917521 OWK917521:OWM917521 PGG917521:PGI917521 PQC917521:PQE917521 PZY917521:QAA917521 QJU917521:QJW917521 QTQ917521:QTS917521 RDM917521:RDO917521 RNI917521:RNK917521 RXE917521:RXG917521 SHA917521:SHC917521 SQW917521:SQY917521 TAS917521:TAU917521 TKO917521:TKQ917521 TUK917521:TUM917521 UEG917521:UEI917521 UOC917521:UOE917521 UXY917521:UYA917521 VHU917521:VHW917521 VRQ917521:VRS917521 WBM917521:WBO917521 WLI917521:WLK917521 WVE917521:WVG917521 IS983057:IU983057 SO983057:SQ983057 ACK983057:ACM983057 AMG983057:AMI983057 AWC983057:AWE983057 BFY983057:BGA983057 BPU983057:BPW983057 BZQ983057:BZS983057 CJM983057:CJO983057 CTI983057:CTK983057 DDE983057:DDG983057 DNA983057:DNC983057 DWW983057:DWY983057 EGS983057:EGU983057 EQO983057:EQQ983057 FAK983057:FAM983057 FKG983057:FKI983057 FUC983057:FUE983057 GDY983057:GEA983057 GNU983057:GNW983057 GXQ983057:GXS983057 HHM983057:HHO983057 HRI983057:HRK983057 IBE983057:IBG983057 ILA983057:ILC983057 IUW983057:IUY983057 JES983057:JEU983057 JOO983057:JOQ983057 JYK983057:JYM983057 KIG983057:KII983057 KSC983057:KSE983057 LBY983057:LCA983057 LLU983057:LLW983057 LVQ983057:LVS983057 MFM983057:MFO983057 MPI983057:MPK983057 MZE983057:MZG983057 NJA983057:NJC983057 NSW983057:NSY983057 OCS983057:OCU983057 OMO983057:OMQ983057 OWK983057:OWM983057 PGG983057:PGI983057 PQC983057:PQE983057 PZY983057:QAA983057 QJU983057:QJW983057 QTQ983057:QTS983057 RDM983057:RDO983057 RNI983057:RNK983057 RXE983057:RXG983057 SHA983057:SHC983057 SQW983057:SQY983057 TAS983057:TAU983057 TKO983057:TKQ983057 TUK983057:TUM983057 UEG983057:UEI983057 UOC983057:UOE983057 UXY983057:UYA983057 VHU983057:VHW983057 VRQ983057:VRS983057 WBM983057:WBO983057 WLI983057:WLK983057 WVE983057:WVG983057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IN65520 SJ65520 ACF65520 AMB65520 AVX65520 BFT65520 BPP65520 BZL65520 CJH65520 CTD65520 DCZ65520 DMV65520 DWR65520 EGN65520 EQJ65520 FAF65520 FKB65520 FTX65520 GDT65520 GNP65520 GXL65520 HHH65520 HRD65520 IAZ65520 IKV65520 IUR65520 JEN65520 JOJ65520 JYF65520 KIB65520 KRX65520 LBT65520 LLP65520 LVL65520 MFH65520 MPD65520 MYZ65520 NIV65520 NSR65520 OCN65520 OMJ65520 OWF65520 PGB65520 PPX65520 PZT65520 QJP65520 QTL65520 RDH65520 RND65520 RWZ65520 SGV65520 SQR65520 TAN65520 TKJ65520 TUF65520 UEB65520 UNX65520 UXT65520 VHP65520 VRL65520 WBH65520 WLD65520 WUZ65520 IN131056 SJ131056 ACF131056 AMB131056 AVX131056 BFT131056 BPP131056 BZL131056 CJH131056 CTD131056 DCZ131056 DMV131056 DWR131056 EGN131056 EQJ131056 FAF131056 FKB131056 FTX131056 GDT131056 GNP131056 GXL131056 HHH131056 HRD131056 IAZ131056 IKV131056 IUR131056 JEN131056 JOJ131056 JYF131056 KIB131056 KRX131056 LBT131056 LLP131056 LVL131056 MFH131056 MPD131056 MYZ131056 NIV131056 NSR131056 OCN131056 OMJ131056 OWF131056 PGB131056 PPX131056 PZT131056 QJP131056 QTL131056 RDH131056 RND131056 RWZ131056 SGV131056 SQR131056 TAN131056 TKJ131056 TUF131056 UEB131056 UNX131056 UXT131056 VHP131056 VRL131056 WBH131056 WLD131056 WUZ131056 IN196592 SJ196592 ACF196592 AMB196592 AVX196592 BFT196592 BPP196592 BZL196592 CJH196592 CTD196592 DCZ196592 DMV196592 DWR196592 EGN196592 EQJ196592 FAF196592 FKB196592 FTX196592 GDT196592 GNP196592 GXL196592 HHH196592 HRD196592 IAZ196592 IKV196592 IUR196592 JEN196592 JOJ196592 JYF196592 KIB196592 KRX196592 LBT196592 LLP196592 LVL196592 MFH196592 MPD196592 MYZ196592 NIV196592 NSR196592 OCN196592 OMJ196592 OWF196592 PGB196592 PPX196592 PZT196592 QJP196592 QTL196592 RDH196592 RND196592 RWZ196592 SGV196592 SQR196592 TAN196592 TKJ196592 TUF196592 UEB196592 UNX196592 UXT196592 VHP196592 VRL196592 WBH196592 WLD196592 WUZ196592 IN262128 SJ262128 ACF262128 AMB262128 AVX262128 BFT262128 BPP262128 BZL262128 CJH262128 CTD262128 DCZ262128 DMV262128 DWR262128 EGN262128 EQJ262128 FAF262128 FKB262128 FTX262128 GDT262128 GNP262128 GXL262128 HHH262128 HRD262128 IAZ262128 IKV262128 IUR262128 JEN262128 JOJ262128 JYF262128 KIB262128 KRX262128 LBT262128 LLP262128 LVL262128 MFH262128 MPD262128 MYZ262128 NIV262128 NSR262128 OCN262128 OMJ262128 OWF262128 PGB262128 PPX262128 PZT262128 QJP262128 QTL262128 RDH262128 RND262128 RWZ262128 SGV262128 SQR262128 TAN262128 TKJ262128 TUF262128 UEB262128 UNX262128 UXT262128 VHP262128 VRL262128 WBH262128 WLD262128 WUZ262128 IN327664 SJ327664 ACF327664 AMB327664 AVX327664 BFT327664 BPP327664 BZL327664 CJH327664 CTD327664 DCZ327664 DMV327664 DWR327664 EGN327664 EQJ327664 FAF327664 FKB327664 FTX327664 GDT327664 GNP327664 GXL327664 HHH327664 HRD327664 IAZ327664 IKV327664 IUR327664 JEN327664 JOJ327664 JYF327664 KIB327664 KRX327664 LBT327664 LLP327664 LVL327664 MFH327664 MPD327664 MYZ327664 NIV327664 NSR327664 OCN327664 OMJ327664 OWF327664 PGB327664 PPX327664 PZT327664 QJP327664 QTL327664 RDH327664 RND327664 RWZ327664 SGV327664 SQR327664 TAN327664 TKJ327664 TUF327664 UEB327664 UNX327664 UXT327664 VHP327664 VRL327664 WBH327664 WLD327664 WUZ327664 IN393200 SJ393200 ACF393200 AMB393200 AVX393200 BFT393200 BPP393200 BZL393200 CJH393200 CTD393200 DCZ393200 DMV393200 DWR393200 EGN393200 EQJ393200 FAF393200 FKB393200 FTX393200 GDT393200 GNP393200 GXL393200 HHH393200 HRD393200 IAZ393200 IKV393200 IUR393200 JEN393200 JOJ393200 JYF393200 KIB393200 KRX393200 LBT393200 LLP393200 LVL393200 MFH393200 MPD393200 MYZ393200 NIV393200 NSR393200 OCN393200 OMJ393200 OWF393200 PGB393200 PPX393200 PZT393200 QJP393200 QTL393200 RDH393200 RND393200 RWZ393200 SGV393200 SQR393200 TAN393200 TKJ393200 TUF393200 UEB393200 UNX393200 UXT393200 VHP393200 VRL393200 WBH393200 WLD393200 WUZ393200 IN458736 SJ458736 ACF458736 AMB458736 AVX458736 BFT458736 BPP458736 BZL458736 CJH458736 CTD458736 DCZ458736 DMV458736 DWR458736 EGN458736 EQJ458736 FAF458736 FKB458736 FTX458736 GDT458736 GNP458736 GXL458736 HHH458736 HRD458736 IAZ458736 IKV458736 IUR458736 JEN458736 JOJ458736 JYF458736 KIB458736 KRX458736 LBT458736 LLP458736 LVL458736 MFH458736 MPD458736 MYZ458736 NIV458736 NSR458736 OCN458736 OMJ458736 OWF458736 PGB458736 PPX458736 PZT458736 QJP458736 QTL458736 RDH458736 RND458736 RWZ458736 SGV458736 SQR458736 TAN458736 TKJ458736 TUF458736 UEB458736 UNX458736 UXT458736 VHP458736 VRL458736 WBH458736 WLD458736 WUZ458736 IN524272 SJ524272 ACF524272 AMB524272 AVX524272 BFT524272 BPP524272 BZL524272 CJH524272 CTD524272 DCZ524272 DMV524272 DWR524272 EGN524272 EQJ524272 FAF524272 FKB524272 FTX524272 GDT524272 GNP524272 GXL524272 HHH524272 HRD524272 IAZ524272 IKV524272 IUR524272 JEN524272 JOJ524272 JYF524272 KIB524272 KRX524272 LBT524272 LLP524272 LVL524272 MFH524272 MPD524272 MYZ524272 NIV524272 NSR524272 OCN524272 OMJ524272 OWF524272 PGB524272 PPX524272 PZT524272 QJP524272 QTL524272 RDH524272 RND524272 RWZ524272 SGV524272 SQR524272 TAN524272 TKJ524272 TUF524272 UEB524272 UNX524272 UXT524272 VHP524272 VRL524272 WBH524272 WLD524272 WUZ524272 IN589808 SJ589808 ACF589808 AMB589808 AVX589808 BFT589808 BPP589808 BZL589808 CJH589808 CTD589808 DCZ589808 DMV589808 DWR589808 EGN589808 EQJ589808 FAF589808 FKB589808 FTX589808 GDT589808 GNP589808 GXL589808 HHH589808 HRD589808 IAZ589808 IKV589808 IUR589808 JEN589808 JOJ589808 JYF589808 KIB589808 KRX589808 LBT589808 LLP589808 LVL589808 MFH589808 MPD589808 MYZ589808 NIV589808 NSR589808 OCN589808 OMJ589808 OWF589808 PGB589808 PPX589808 PZT589808 QJP589808 QTL589808 RDH589808 RND589808 RWZ589808 SGV589808 SQR589808 TAN589808 TKJ589808 TUF589808 UEB589808 UNX589808 UXT589808 VHP589808 VRL589808 WBH589808 WLD589808 WUZ589808 IN655344 SJ655344 ACF655344 AMB655344 AVX655344 BFT655344 BPP655344 BZL655344 CJH655344 CTD655344 DCZ655344 DMV655344 DWR655344 EGN655344 EQJ655344 FAF655344 FKB655344 FTX655344 GDT655344 GNP655344 GXL655344 HHH655344 HRD655344 IAZ655344 IKV655344 IUR655344 JEN655344 JOJ655344 JYF655344 KIB655344 KRX655344 LBT655344 LLP655344 LVL655344 MFH655344 MPD655344 MYZ655344 NIV655344 NSR655344 OCN655344 OMJ655344 OWF655344 PGB655344 PPX655344 PZT655344 QJP655344 QTL655344 RDH655344 RND655344 RWZ655344 SGV655344 SQR655344 TAN655344 TKJ655344 TUF655344 UEB655344 UNX655344 UXT655344 VHP655344 VRL655344 WBH655344 WLD655344 WUZ655344 IN720880 SJ720880 ACF720880 AMB720880 AVX720880 BFT720880 BPP720880 BZL720880 CJH720880 CTD720880 DCZ720880 DMV720880 DWR720880 EGN720880 EQJ720880 FAF720880 FKB720880 FTX720880 GDT720880 GNP720880 GXL720880 HHH720880 HRD720880 IAZ720880 IKV720880 IUR720880 JEN720880 JOJ720880 JYF720880 KIB720880 KRX720880 LBT720880 LLP720880 LVL720880 MFH720880 MPD720880 MYZ720880 NIV720880 NSR720880 OCN720880 OMJ720880 OWF720880 PGB720880 PPX720880 PZT720880 QJP720880 QTL720880 RDH720880 RND720880 RWZ720880 SGV720880 SQR720880 TAN720880 TKJ720880 TUF720880 UEB720880 UNX720880 UXT720880 VHP720880 VRL720880 WBH720880 WLD720880 WUZ720880 IN786416 SJ786416 ACF786416 AMB786416 AVX786416 BFT786416 BPP786416 BZL786416 CJH786416 CTD786416 DCZ786416 DMV786416 DWR786416 EGN786416 EQJ786416 FAF786416 FKB786416 FTX786416 GDT786416 GNP786416 GXL786416 HHH786416 HRD786416 IAZ786416 IKV786416 IUR786416 JEN786416 JOJ786416 JYF786416 KIB786416 KRX786416 LBT786416 LLP786416 LVL786416 MFH786416 MPD786416 MYZ786416 NIV786416 NSR786416 OCN786416 OMJ786416 OWF786416 PGB786416 PPX786416 PZT786416 QJP786416 QTL786416 RDH786416 RND786416 RWZ786416 SGV786416 SQR786416 TAN786416 TKJ786416 TUF786416 UEB786416 UNX786416 UXT786416 VHP786416 VRL786416 WBH786416 WLD786416 WUZ786416 IN851952 SJ851952 ACF851952 AMB851952 AVX851952 BFT851952 BPP851952 BZL851952 CJH851952 CTD851952 DCZ851952 DMV851952 DWR851952 EGN851952 EQJ851952 FAF851952 FKB851952 FTX851952 GDT851952 GNP851952 GXL851952 HHH851952 HRD851952 IAZ851952 IKV851952 IUR851952 JEN851952 JOJ851952 JYF851952 KIB851952 KRX851952 LBT851952 LLP851952 LVL851952 MFH851952 MPD851952 MYZ851952 NIV851952 NSR851952 OCN851952 OMJ851952 OWF851952 PGB851952 PPX851952 PZT851952 QJP851952 QTL851952 RDH851952 RND851952 RWZ851952 SGV851952 SQR851952 TAN851952 TKJ851952 TUF851952 UEB851952 UNX851952 UXT851952 VHP851952 VRL851952 WBH851952 WLD851952 WUZ851952 IN917488 SJ917488 ACF917488 AMB917488 AVX917488 BFT917488 BPP917488 BZL917488 CJH917488 CTD917488 DCZ917488 DMV917488 DWR917488 EGN917488 EQJ917488 FAF917488 FKB917488 FTX917488 GDT917488 GNP917488 GXL917488 HHH917488 HRD917488 IAZ917488 IKV917488 IUR917488 JEN917488 JOJ917488 JYF917488 KIB917488 KRX917488 LBT917488 LLP917488 LVL917488 MFH917488 MPD917488 MYZ917488 NIV917488 NSR917488 OCN917488 OMJ917488 OWF917488 PGB917488 PPX917488 PZT917488 QJP917488 QTL917488 RDH917488 RND917488 RWZ917488 SGV917488 SQR917488 TAN917488 TKJ917488 TUF917488 UEB917488 UNX917488 UXT917488 VHP917488 VRL917488 WBH917488 WLD917488 WUZ917488 IN983024 SJ983024 ACF983024 AMB983024 AVX983024 BFT983024 BPP983024 BZL983024 CJH983024 CTD983024 DCZ983024 DMV983024 DWR983024 EGN983024 EQJ983024 FAF983024 FKB983024 FTX983024 GDT983024 GNP983024 GXL983024 HHH983024 HRD983024 IAZ983024 IKV983024 IUR983024 JEN983024 JOJ983024 JYF983024 KIB983024 KRX983024 LBT983024 LLP983024 LVL983024 MFH983024 MPD983024 MYZ983024 NIV983024 NSR983024 OCN983024 OMJ983024 OWF983024 PGB983024 PPX983024 PZT983024 QJP983024 QTL983024 RDH983024 RND983024 RWZ983024 SGV983024 SQR983024 TAN983024 TKJ983024 TUF983024 UEB983024 UNX983024 UXT983024 VHP983024 VRL983024 WBH983024 WLD983024 WUZ983024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view="pageBreakPreview" zoomScaleNormal="85" zoomScaleSheetLayoutView="100" workbookViewId="0">
      <selection activeCell="F5" sqref="F5:Q5"/>
    </sheetView>
  </sheetViews>
  <sheetFormatPr defaultRowHeight="11.25" x14ac:dyDescent="0.15"/>
  <cols>
    <col min="1" max="84" width="2.5703125" style="182" customWidth="1"/>
    <col min="85" max="16384" width="9.140625" style="182"/>
  </cols>
  <sheetData>
    <row r="1" spans="1:42" ht="18" customHeight="1" x14ac:dyDescent="0.1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41" t="s">
        <v>225</v>
      </c>
    </row>
    <row r="2" spans="1:42" ht="18" customHeight="1" x14ac:dyDescent="0.15">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41" t="str">
        <f>IF('様式第1_ZEH+R_交付申請書'!U9="","",'様式第1_ZEH+R_交付申請書'!U9&amp;'様式第1_ZEH+R_交付申請書'!V7&amp;'様式第1_ZEH+R_交付申請書'!Y7)</f>
        <v/>
      </c>
    </row>
    <row r="3" spans="1:42" ht="19.5" customHeight="1" x14ac:dyDescent="0.15">
      <c r="A3" s="458" t="s">
        <v>226</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row>
    <row r="4" spans="1:42" x14ac:dyDescent="0.15">
      <c r="A4" s="211" t="s">
        <v>227</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row>
    <row r="5" spans="1:42" ht="22.5" customHeight="1" x14ac:dyDescent="0.15">
      <c r="A5" s="474" t="s">
        <v>5</v>
      </c>
      <c r="B5" s="475"/>
      <c r="C5" s="475"/>
      <c r="D5" s="475"/>
      <c r="E5" s="476"/>
      <c r="F5" s="459"/>
      <c r="G5" s="460"/>
      <c r="H5" s="460"/>
      <c r="I5" s="460"/>
      <c r="J5" s="460"/>
      <c r="K5" s="460"/>
      <c r="L5" s="460"/>
      <c r="M5" s="460"/>
      <c r="N5" s="460"/>
      <c r="O5" s="460"/>
      <c r="P5" s="460"/>
      <c r="Q5" s="461"/>
      <c r="R5" s="489" t="s">
        <v>312</v>
      </c>
      <c r="S5" s="489"/>
      <c r="T5" s="489"/>
      <c r="U5" s="489"/>
      <c r="V5" s="489"/>
      <c r="W5" s="489"/>
      <c r="X5" s="489"/>
      <c r="Y5" s="489"/>
      <c r="Z5" s="489"/>
      <c r="AA5" s="489"/>
      <c r="AB5" s="489"/>
      <c r="AC5" s="489"/>
      <c r="AD5" s="488"/>
      <c r="AE5" s="488"/>
      <c r="AF5" s="488"/>
      <c r="AG5" s="488"/>
      <c r="AH5" s="488"/>
      <c r="AI5" s="488"/>
      <c r="AJ5" s="488"/>
      <c r="AK5" s="488"/>
      <c r="AL5" s="488"/>
      <c r="AM5" s="488"/>
      <c r="AN5" s="488"/>
      <c r="AO5" s="488"/>
      <c r="AP5" s="488"/>
    </row>
    <row r="6" spans="1:42" ht="22.5" customHeight="1" x14ac:dyDescent="0.15">
      <c r="A6" s="477" t="s">
        <v>7</v>
      </c>
      <c r="B6" s="478"/>
      <c r="C6" s="478"/>
      <c r="D6" s="478"/>
      <c r="E6" s="479"/>
      <c r="F6" s="486" t="s">
        <v>0</v>
      </c>
      <c r="G6" s="515" t="s">
        <v>8</v>
      </c>
      <c r="H6" s="515"/>
      <c r="I6" s="515"/>
      <c r="J6" s="515"/>
      <c r="K6" s="516"/>
      <c r="L6" s="472" t="s">
        <v>9</v>
      </c>
      <c r="M6" s="472"/>
      <c r="N6" s="472"/>
      <c r="O6" s="472"/>
      <c r="P6" s="472"/>
      <c r="Q6" s="472"/>
      <c r="R6" s="473"/>
      <c r="S6" s="473"/>
      <c r="T6" s="473"/>
      <c r="U6" s="473"/>
      <c r="V6" s="473"/>
      <c r="W6" s="473"/>
      <c r="X6" s="462" t="s">
        <v>10</v>
      </c>
      <c r="Y6" s="463"/>
      <c r="Z6" s="463"/>
      <c r="AA6" s="463"/>
      <c r="AB6" s="463"/>
      <c r="AC6" s="464"/>
      <c r="AD6" s="467"/>
      <c r="AE6" s="468"/>
      <c r="AF6" s="468"/>
      <c r="AG6" s="214" t="s">
        <v>11</v>
      </c>
      <c r="AH6" s="506" t="s">
        <v>12</v>
      </c>
      <c r="AI6" s="507"/>
      <c r="AJ6" s="507"/>
      <c r="AK6" s="508"/>
      <c r="AL6" s="469"/>
      <c r="AM6" s="469"/>
      <c r="AN6" s="469"/>
      <c r="AO6" s="469"/>
      <c r="AP6" s="215"/>
    </row>
    <row r="7" spans="1:42" ht="22.5" customHeight="1" x14ac:dyDescent="0.15">
      <c r="A7" s="480"/>
      <c r="B7" s="481"/>
      <c r="C7" s="481"/>
      <c r="D7" s="481"/>
      <c r="E7" s="482"/>
      <c r="F7" s="487"/>
      <c r="G7" s="517"/>
      <c r="H7" s="517"/>
      <c r="I7" s="517"/>
      <c r="J7" s="517"/>
      <c r="K7" s="518"/>
      <c r="L7" s="472" t="s">
        <v>13</v>
      </c>
      <c r="M7" s="472"/>
      <c r="N7" s="472"/>
      <c r="O7" s="472"/>
      <c r="P7" s="472"/>
      <c r="Q7" s="472"/>
      <c r="R7" s="473"/>
      <c r="S7" s="473"/>
      <c r="T7" s="473"/>
      <c r="U7" s="473"/>
      <c r="V7" s="473"/>
      <c r="W7" s="473"/>
      <c r="X7" s="462" t="s">
        <v>14</v>
      </c>
      <c r="Y7" s="463"/>
      <c r="Z7" s="463"/>
      <c r="AA7" s="463"/>
      <c r="AB7" s="463"/>
      <c r="AC7" s="464"/>
      <c r="AD7" s="467"/>
      <c r="AE7" s="468"/>
      <c r="AF7" s="468"/>
      <c r="AG7" s="214" t="s">
        <v>11</v>
      </c>
      <c r="AH7" s="509"/>
      <c r="AI7" s="510"/>
      <c r="AJ7" s="510"/>
      <c r="AK7" s="511"/>
      <c r="AL7" s="470"/>
      <c r="AM7" s="470"/>
      <c r="AN7" s="470"/>
      <c r="AO7" s="470"/>
      <c r="AP7" s="216" t="s">
        <v>45</v>
      </c>
    </row>
    <row r="8" spans="1:42" ht="22.5" customHeight="1" x14ac:dyDescent="0.15">
      <c r="A8" s="480"/>
      <c r="B8" s="481"/>
      <c r="C8" s="481"/>
      <c r="D8" s="481"/>
      <c r="E8" s="482"/>
      <c r="F8" s="487" t="s">
        <v>0</v>
      </c>
      <c r="G8" s="517" t="s">
        <v>15</v>
      </c>
      <c r="H8" s="517"/>
      <c r="I8" s="517"/>
      <c r="J8" s="517"/>
      <c r="K8" s="518"/>
      <c r="L8" s="472" t="s">
        <v>16</v>
      </c>
      <c r="M8" s="472"/>
      <c r="N8" s="472"/>
      <c r="O8" s="472"/>
      <c r="P8" s="472"/>
      <c r="Q8" s="472"/>
      <c r="R8" s="473"/>
      <c r="S8" s="473"/>
      <c r="T8" s="473"/>
      <c r="U8" s="473"/>
      <c r="V8" s="473"/>
      <c r="W8" s="473"/>
      <c r="X8" s="462" t="s">
        <v>17</v>
      </c>
      <c r="Y8" s="463"/>
      <c r="Z8" s="463"/>
      <c r="AA8" s="463"/>
      <c r="AB8" s="463"/>
      <c r="AC8" s="464"/>
      <c r="AD8" s="467"/>
      <c r="AE8" s="468"/>
      <c r="AF8" s="468"/>
      <c r="AG8" s="214" t="s">
        <v>11</v>
      </c>
      <c r="AH8" s="512"/>
      <c r="AI8" s="513"/>
      <c r="AJ8" s="513"/>
      <c r="AK8" s="514"/>
      <c r="AL8" s="471"/>
      <c r="AM8" s="471"/>
      <c r="AN8" s="471"/>
      <c r="AO8" s="471"/>
      <c r="AP8" s="217"/>
    </row>
    <row r="9" spans="1:42" ht="22.5" customHeight="1" x14ac:dyDescent="0.15">
      <c r="A9" s="483"/>
      <c r="B9" s="484"/>
      <c r="C9" s="484"/>
      <c r="D9" s="484"/>
      <c r="E9" s="485"/>
      <c r="F9" s="505"/>
      <c r="G9" s="519"/>
      <c r="H9" s="519"/>
      <c r="I9" s="519"/>
      <c r="J9" s="519"/>
      <c r="K9" s="520"/>
      <c r="L9" s="472" t="s">
        <v>18</v>
      </c>
      <c r="M9" s="472"/>
      <c r="N9" s="472"/>
      <c r="O9" s="472"/>
      <c r="P9" s="472"/>
      <c r="Q9" s="472"/>
      <c r="R9" s="522"/>
      <c r="S9" s="522"/>
      <c r="T9" s="522"/>
      <c r="U9" s="522"/>
      <c r="V9" s="522"/>
      <c r="W9" s="522"/>
      <c r="X9" s="462" t="s">
        <v>19</v>
      </c>
      <c r="Y9" s="463"/>
      <c r="Z9" s="463"/>
      <c r="AA9" s="463"/>
      <c r="AB9" s="463"/>
      <c r="AC9" s="464"/>
      <c r="AD9" s="465"/>
      <c r="AE9" s="466"/>
      <c r="AF9" s="466"/>
      <c r="AG9" s="466"/>
      <c r="AH9" s="466"/>
      <c r="AI9" s="466"/>
      <c r="AJ9" s="466"/>
      <c r="AK9" s="466"/>
      <c r="AL9" s="466"/>
      <c r="AM9" s="466"/>
      <c r="AN9" s="466"/>
      <c r="AO9" s="463" t="s">
        <v>46</v>
      </c>
      <c r="AP9" s="464"/>
    </row>
    <row r="10" spans="1:42" ht="22.5" customHeight="1" x14ac:dyDescent="0.15">
      <c r="A10" s="492" t="s">
        <v>20</v>
      </c>
      <c r="B10" s="493"/>
      <c r="C10" s="493"/>
      <c r="D10" s="493"/>
      <c r="E10" s="494"/>
      <c r="F10" s="218" t="s">
        <v>0</v>
      </c>
      <c r="G10" s="219" t="s">
        <v>21</v>
      </c>
      <c r="H10" s="219"/>
      <c r="I10" s="219"/>
      <c r="J10" s="220"/>
      <c r="K10" s="219"/>
      <c r="L10" s="219"/>
      <c r="M10" s="220"/>
      <c r="N10" s="219"/>
      <c r="O10" s="219"/>
      <c r="P10" s="221" t="s">
        <v>0</v>
      </c>
      <c r="Q10" s="219" t="s">
        <v>22</v>
      </c>
      <c r="R10" s="219"/>
      <c r="S10" s="219"/>
      <c r="T10" s="219"/>
      <c r="U10" s="219"/>
      <c r="V10" s="219"/>
      <c r="W10" s="220"/>
      <c r="X10" s="219"/>
      <c r="Y10" s="219"/>
      <c r="Z10" s="219"/>
      <c r="AA10" s="219"/>
      <c r="AB10" s="219"/>
      <c r="AC10" s="219"/>
      <c r="AD10" s="219"/>
      <c r="AE10" s="219"/>
      <c r="AF10" s="219"/>
      <c r="AG10" s="219"/>
      <c r="AH10" s="219"/>
      <c r="AI10" s="219"/>
      <c r="AJ10" s="219"/>
      <c r="AK10" s="219"/>
      <c r="AL10" s="219"/>
      <c r="AM10" s="219"/>
      <c r="AN10" s="219"/>
      <c r="AO10" s="219"/>
      <c r="AP10" s="222"/>
    </row>
    <row r="11" spans="1:42" ht="22.5" customHeight="1" x14ac:dyDescent="0.15">
      <c r="A11" s="495"/>
      <c r="B11" s="496"/>
      <c r="C11" s="496"/>
      <c r="D11" s="496"/>
      <c r="E11" s="497"/>
      <c r="F11" s="501" t="s">
        <v>23</v>
      </c>
      <c r="G11" s="502"/>
      <c r="H11" s="502"/>
      <c r="I11" s="502"/>
      <c r="J11" s="502"/>
      <c r="K11" s="502"/>
      <c r="L11" s="502"/>
      <c r="M11" s="503"/>
      <c r="N11" s="218" t="s">
        <v>47</v>
      </c>
      <c r="O11" s="219" t="s">
        <v>48</v>
      </c>
      <c r="P11" s="219"/>
      <c r="Q11" s="219"/>
      <c r="R11" s="219"/>
      <c r="S11" s="219"/>
      <c r="T11" s="219"/>
      <c r="U11" s="221" t="s">
        <v>0</v>
      </c>
      <c r="V11" s="219" t="s">
        <v>49</v>
      </c>
      <c r="W11" s="220"/>
      <c r="X11" s="219"/>
      <c r="Y11" s="219"/>
      <c r="Z11" s="219"/>
      <c r="AA11" s="221" t="s">
        <v>0</v>
      </c>
      <c r="AB11" s="219" t="s">
        <v>24</v>
      </c>
      <c r="AC11" s="219"/>
      <c r="AD11" s="219"/>
      <c r="AE11" s="504"/>
      <c r="AF11" s="504"/>
      <c r="AG11" s="504"/>
      <c r="AH11" s="504"/>
      <c r="AI11" s="504"/>
      <c r="AJ11" s="504"/>
      <c r="AK11" s="504"/>
      <c r="AL11" s="504"/>
      <c r="AM11" s="504"/>
      <c r="AN11" s="504"/>
      <c r="AO11" s="219" t="s">
        <v>50</v>
      </c>
      <c r="AP11" s="222"/>
    </row>
    <row r="12" spans="1:42" ht="22.5" customHeight="1" x14ac:dyDescent="0.15">
      <c r="A12" s="498"/>
      <c r="B12" s="499"/>
      <c r="C12" s="499"/>
      <c r="D12" s="499"/>
      <c r="E12" s="500"/>
      <c r="F12" s="218" t="s">
        <v>47</v>
      </c>
      <c r="G12" s="219" t="s">
        <v>51</v>
      </c>
      <c r="H12" s="219"/>
      <c r="I12" s="220"/>
      <c r="J12" s="220"/>
      <c r="K12" s="219"/>
      <c r="L12" s="219"/>
      <c r="M12" s="219"/>
      <c r="N12" s="221" t="s">
        <v>47</v>
      </c>
      <c r="O12" s="219" t="s">
        <v>52</v>
      </c>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22"/>
    </row>
    <row r="13" spans="1:42" ht="10.5" customHeight="1" x14ac:dyDescent="0.15">
      <c r="A13" s="211"/>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row>
    <row r="14" spans="1:42" ht="30.75" customHeight="1" x14ac:dyDescent="0.15">
      <c r="A14" s="492" t="s">
        <v>25</v>
      </c>
      <c r="B14" s="493"/>
      <c r="C14" s="493"/>
      <c r="D14" s="493"/>
      <c r="E14" s="494"/>
      <c r="F14" s="221" t="s">
        <v>0</v>
      </c>
      <c r="G14" s="219" t="s">
        <v>26</v>
      </c>
      <c r="H14" s="219"/>
      <c r="I14" s="219"/>
      <c r="J14" s="220"/>
      <c r="K14" s="219"/>
      <c r="L14" s="219"/>
      <c r="M14" s="219"/>
      <c r="N14" s="219"/>
      <c r="O14" s="466"/>
      <c r="P14" s="466"/>
      <c r="Q14" s="466"/>
      <c r="R14" s="466"/>
      <c r="S14" s="219" t="s">
        <v>53</v>
      </c>
      <c r="T14" s="219"/>
      <c r="U14" s="223"/>
      <c r="V14" s="223"/>
      <c r="W14" s="221" t="s">
        <v>0</v>
      </c>
      <c r="X14" s="219" t="s">
        <v>24</v>
      </c>
      <c r="Y14" s="224"/>
      <c r="Z14" s="224"/>
      <c r="AA14" s="460"/>
      <c r="AB14" s="460"/>
      <c r="AC14" s="460"/>
      <c r="AD14" s="460"/>
      <c r="AE14" s="460"/>
      <c r="AF14" s="460"/>
      <c r="AG14" s="460"/>
      <c r="AH14" s="460"/>
      <c r="AI14" s="460"/>
      <c r="AJ14" s="460"/>
      <c r="AK14" s="460"/>
      <c r="AL14" s="460"/>
      <c r="AM14" s="460"/>
      <c r="AN14" s="220" t="s">
        <v>50</v>
      </c>
      <c r="AO14" s="220"/>
      <c r="AP14" s="222"/>
    </row>
    <row r="15" spans="1:42" ht="30.75" customHeight="1" x14ac:dyDescent="0.15">
      <c r="A15" s="498"/>
      <c r="B15" s="499"/>
      <c r="C15" s="499"/>
      <c r="D15" s="499"/>
      <c r="E15" s="500"/>
      <c r="F15" s="218" t="s">
        <v>0</v>
      </c>
      <c r="G15" s="219" t="s">
        <v>27</v>
      </c>
      <c r="H15" s="219"/>
      <c r="I15" s="219"/>
      <c r="J15" s="219"/>
      <c r="K15" s="219"/>
      <c r="L15" s="219"/>
      <c r="M15" s="462" t="s">
        <v>5</v>
      </c>
      <c r="N15" s="463"/>
      <c r="O15" s="463"/>
      <c r="P15" s="464"/>
      <c r="Q15" s="459"/>
      <c r="R15" s="460"/>
      <c r="S15" s="460"/>
      <c r="T15" s="460"/>
      <c r="U15" s="461"/>
      <c r="V15" s="462" t="s">
        <v>6</v>
      </c>
      <c r="W15" s="463"/>
      <c r="X15" s="464"/>
      <c r="Y15" s="459"/>
      <c r="Z15" s="460"/>
      <c r="AA15" s="460"/>
      <c r="AB15" s="460"/>
      <c r="AC15" s="460"/>
      <c r="AD15" s="460"/>
      <c r="AE15" s="461"/>
      <c r="AF15" s="462" t="s">
        <v>28</v>
      </c>
      <c r="AG15" s="463"/>
      <c r="AH15" s="464"/>
      <c r="AI15" s="465"/>
      <c r="AJ15" s="466"/>
      <c r="AK15" s="466"/>
      <c r="AL15" s="466"/>
      <c r="AM15" s="466"/>
      <c r="AN15" s="466"/>
      <c r="AO15" s="463" t="s">
        <v>54</v>
      </c>
      <c r="AP15" s="464"/>
    </row>
    <row r="16" spans="1:42" ht="14.25" customHeight="1" x14ac:dyDescent="0.15">
      <c r="A16" s="225"/>
      <c r="B16" s="225"/>
      <c r="C16" s="225"/>
      <c r="D16" s="225"/>
      <c r="E16" s="225"/>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row>
    <row r="17" spans="1:42" ht="35.25" customHeight="1" x14ac:dyDescent="0.15">
      <c r="A17" s="490" t="s">
        <v>223</v>
      </c>
      <c r="B17" s="490"/>
      <c r="C17" s="490"/>
      <c r="D17" s="490"/>
      <c r="E17" s="490"/>
      <c r="F17" s="490"/>
      <c r="G17" s="490"/>
      <c r="H17" s="490"/>
      <c r="I17" s="490"/>
      <c r="J17" s="490"/>
      <c r="K17" s="490"/>
      <c r="L17" s="490"/>
      <c r="M17" s="490"/>
      <c r="N17" s="490"/>
      <c r="O17" s="490"/>
      <c r="P17" s="490"/>
      <c r="Q17" s="490"/>
      <c r="R17" s="491"/>
      <c r="S17" s="491"/>
      <c r="T17" s="491"/>
      <c r="U17" s="491"/>
      <c r="V17" s="491"/>
      <c r="W17" s="491"/>
      <c r="X17" s="491"/>
      <c r="Y17" s="491"/>
      <c r="Z17" s="491"/>
      <c r="AA17" s="491"/>
      <c r="AB17" s="491"/>
      <c r="AC17" s="491"/>
      <c r="AD17" s="491"/>
      <c r="AE17" s="491"/>
      <c r="AF17" s="211" t="s">
        <v>224</v>
      </c>
      <c r="AG17" s="211"/>
      <c r="AH17" s="211"/>
      <c r="AI17" s="211"/>
      <c r="AJ17" s="211"/>
      <c r="AK17" s="211"/>
      <c r="AL17" s="211"/>
      <c r="AM17" s="211"/>
      <c r="AN17" s="211"/>
      <c r="AO17" s="211"/>
      <c r="AP17" s="211"/>
    </row>
    <row r="18" spans="1:42" ht="14.25" customHeight="1" x14ac:dyDescent="0.15">
      <c r="A18" s="212"/>
      <c r="B18" s="212"/>
      <c r="C18" s="212"/>
      <c r="D18" s="212"/>
      <c r="E18" s="212"/>
      <c r="F18" s="212"/>
      <c r="G18" s="212"/>
      <c r="H18" s="212"/>
      <c r="I18" s="212"/>
      <c r="J18" s="212"/>
      <c r="K18" s="212"/>
      <c r="L18" s="212"/>
      <c r="M18" s="212"/>
      <c r="N18" s="212"/>
      <c r="O18" s="212"/>
      <c r="P18" s="212"/>
      <c r="Q18" s="212"/>
      <c r="R18" s="213"/>
      <c r="S18" s="213"/>
      <c r="T18" s="213"/>
      <c r="U18" s="213"/>
      <c r="V18" s="213"/>
      <c r="W18" s="213"/>
      <c r="X18" s="213"/>
      <c r="Y18" s="213"/>
      <c r="Z18" s="213"/>
      <c r="AA18" s="213"/>
      <c r="AB18" s="213"/>
      <c r="AC18" s="213"/>
      <c r="AD18" s="213"/>
      <c r="AE18" s="213"/>
      <c r="AF18" s="211"/>
      <c r="AG18" s="211"/>
      <c r="AH18" s="211"/>
      <c r="AI18" s="211"/>
      <c r="AJ18" s="211"/>
      <c r="AK18" s="211"/>
      <c r="AL18" s="211"/>
      <c r="AM18" s="211"/>
      <c r="AN18" s="211"/>
      <c r="AO18" s="211"/>
      <c r="AP18" s="211"/>
    </row>
    <row r="19" spans="1:42" ht="13.5" x14ac:dyDescent="0.15">
      <c r="A19" s="226" t="s">
        <v>29</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row>
    <row r="20" spans="1:42" x14ac:dyDescent="0.15">
      <c r="A20" s="211"/>
      <c r="B20" s="211" t="s">
        <v>30</v>
      </c>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row>
    <row r="21" spans="1:42" x14ac:dyDescent="0.15">
      <c r="A21" s="211"/>
      <c r="B21" s="211" t="s">
        <v>31</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row>
    <row r="22" spans="1:42" x14ac:dyDescent="0.15">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row>
    <row r="23" spans="1:42" x14ac:dyDescent="0.15">
      <c r="A23" s="227"/>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9"/>
    </row>
    <row r="24" spans="1:42" x14ac:dyDescent="0.15">
      <c r="A24" s="230"/>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2"/>
    </row>
    <row r="25" spans="1:42" x14ac:dyDescent="0.15">
      <c r="A25" s="230"/>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2"/>
    </row>
    <row r="26" spans="1:42" x14ac:dyDescent="0.15">
      <c r="A26" s="230"/>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2"/>
    </row>
    <row r="27" spans="1:42" x14ac:dyDescent="0.15">
      <c r="A27" s="230"/>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2"/>
    </row>
    <row r="28" spans="1:42" x14ac:dyDescent="0.15">
      <c r="A28" s="230"/>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2"/>
    </row>
    <row r="29" spans="1:42" x14ac:dyDescent="0.15">
      <c r="A29" s="230"/>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2"/>
    </row>
    <row r="30" spans="1:42" x14ac:dyDescent="0.15">
      <c r="A30" s="230"/>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2"/>
    </row>
    <row r="31" spans="1:42" x14ac:dyDescent="0.15">
      <c r="A31" s="230"/>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row>
    <row r="32" spans="1:42" x14ac:dyDescent="0.15">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2"/>
    </row>
    <row r="33" spans="1:42" x14ac:dyDescent="0.15">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2"/>
    </row>
    <row r="34" spans="1:42" x14ac:dyDescent="0.15">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2"/>
    </row>
    <row r="35" spans="1:42" x14ac:dyDescent="0.15">
      <c r="A35" s="230"/>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2"/>
    </row>
    <row r="36" spans="1:42" x14ac:dyDescent="0.15">
      <c r="A36" s="230"/>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2"/>
    </row>
    <row r="37" spans="1:42" x14ac:dyDescent="0.15">
      <c r="A37" s="230"/>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2"/>
    </row>
    <row r="38" spans="1:42" x14ac:dyDescent="0.15">
      <c r="A38" s="230"/>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2"/>
    </row>
    <row r="39" spans="1:42" x14ac:dyDescent="0.15">
      <c r="A39" s="230"/>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2"/>
    </row>
    <row r="40" spans="1:42" x14ac:dyDescent="0.15">
      <c r="A40" s="230"/>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row>
    <row r="41" spans="1:42" x14ac:dyDescent="0.15">
      <c r="A41" s="230"/>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2"/>
    </row>
    <row r="42" spans="1:42" x14ac:dyDescent="0.15">
      <c r="A42" s="230"/>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2"/>
    </row>
    <row r="43" spans="1:42" x14ac:dyDescent="0.15">
      <c r="A43" s="230"/>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2"/>
    </row>
    <row r="44" spans="1:42" x14ac:dyDescent="0.15">
      <c r="A44" s="230"/>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2"/>
    </row>
    <row r="45" spans="1:42" x14ac:dyDescent="0.15">
      <c r="A45" s="230"/>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2"/>
    </row>
    <row r="46" spans="1:42" x14ac:dyDescent="0.15">
      <c r="A46" s="230"/>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2"/>
    </row>
    <row r="47" spans="1:42" x14ac:dyDescent="0.15">
      <c r="A47" s="230"/>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2"/>
    </row>
    <row r="48" spans="1:42" x14ac:dyDescent="0.15">
      <c r="A48" s="230"/>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row>
    <row r="49" spans="1:42" x14ac:dyDescent="0.15">
      <c r="A49" s="230"/>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2"/>
    </row>
    <row r="50" spans="1:42" x14ac:dyDescent="0.15">
      <c r="A50" s="230"/>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2"/>
    </row>
    <row r="51" spans="1:42" x14ac:dyDescent="0.15">
      <c r="A51" s="230"/>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2"/>
    </row>
    <row r="52" spans="1:42" x14ac:dyDescent="0.15">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2"/>
    </row>
    <row r="53" spans="1:42" x14ac:dyDescent="0.15">
      <c r="A53" s="230"/>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2"/>
    </row>
    <row r="54" spans="1:42" x14ac:dyDescent="0.15">
      <c r="A54" s="230"/>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2"/>
    </row>
    <row r="55" spans="1:42" x14ac:dyDescent="0.15">
      <c r="A55" s="230"/>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5"/>
    </row>
    <row r="56" spans="1:42" x14ac:dyDescent="0.15">
      <c r="A56" s="230"/>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5"/>
    </row>
    <row r="57" spans="1:42" x14ac:dyDescent="0.15">
      <c r="A57" s="233"/>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7"/>
    </row>
    <row r="58" spans="1:42" ht="18" customHeight="1" x14ac:dyDescent="0.15">
      <c r="A58" s="280"/>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521" t="s">
        <v>317</v>
      </c>
      <c r="AK58" s="521"/>
      <c r="AL58" s="521"/>
      <c r="AM58" s="521"/>
      <c r="AN58" s="521"/>
      <c r="AO58" s="521"/>
      <c r="AP58" s="521"/>
    </row>
  </sheetData>
  <sheetProtection password="AA88" sheet="1" scenarios="1" selectLockedCells="1"/>
  <mergeCells count="45">
    <mergeCell ref="AJ58:AP58"/>
    <mergeCell ref="L9:Q9"/>
    <mergeCell ref="R9:W9"/>
    <mergeCell ref="X9:AC9"/>
    <mergeCell ref="AD9:AN9"/>
    <mergeCell ref="AD6:AF6"/>
    <mergeCell ref="AH6:AK8"/>
    <mergeCell ref="G6:K7"/>
    <mergeCell ref="L6:Q6"/>
    <mergeCell ref="R6:W6"/>
    <mergeCell ref="G8:K9"/>
    <mergeCell ref="L8:Q8"/>
    <mergeCell ref="R8:W8"/>
    <mergeCell ref="AD5:AP5"/>
    <mergeCell ref="R5:AC5"/>
    <mergeCell ref="X6:AC6"/>
    <mergeCell ref="A17:Q17"/>
    <mergeCell ref="R17:AE17"/>
    <mergeCell ref="AO9:AP9"/>
    <mergeCell ref="A10:E12"/>
    <mergeCell ref="F11:M11"/>
    <mergeCell ref="AE11:AN11"/>
    <mergeCell ref="A14:E15"/>
    <mergeCell ref="O14:R14"/>
    <mergeCell ref="AA14:AM14"/>
    <mergeCell ref="M15:P15"/>
    <mergeCell ref="Q15:U15"/>
    <mergeCell ref="V15:X15"/>
    <mergeCell ref="F8:F9"/>
    <mergeCell ref="A3:AP3"/>
    <mergeCell ref="Y15:AE15"/>
    <mergeCell ref="AF15:AH15"/>
    <mergeCell ref="AI15:AN15"/>
    <mergeCell ref="AO15:AP15"/>
    <mergeCell ref="X8:AC8"/>
    <mergeCell ref="AD8:AF8"/>
    <mergeCell ref="AL6:AO8"/>
    <mergeCell ref="L7:Q7"/>
    <mergeCell ref="R7:W7"/>
    <mergeCell ref="X7:AC7"/>
    <mergeCell ref="AD7:AF7"/>
    <mergeCell ref="A5:E5"/>
    <mergeCell ref="F5:Q5"/>
    <mergeCell ref="A6:E9"/>
    <mergeCell ref="F6:F7"/>
  </mergeCells>
  <phoneticPr fontId="2"/>
  <conditionalFormatting sqref="AA14:AM14">
    <cfRule type="expression" dxfId="15" priority="17">
      <formula>AND($W$14="■",$AA$14="")</formula>
    </cfRule>
  </conditionalFormatting>
  <conditionalFormatting sqref="F6:F9">
    <cfRule type="expression" dxfId="14" priority="16">
      <formula>AND($F$6="□",$F$8="□")</formula>
    </cfRule>
  </conditionalFormatting>
  <conditionalFormatting sqref="O14:R14">
    <cfRule type="expression" dxfId="13" priority="15">
      <formula>AND($F$14="■",$O$14="")</formula>
    </cfRule>
  </conditionalFormatting>
  <conditionalFormatting sqref="N11 U11 AA11">
    <cfRule type="expression" dxfId="12" priority="14">
      <formula>AND($P$10="■",$N$11="□",$U$11="□",$AA$11="□")</formula>
    </cfRule>
  </conditionalFormatting>
  <conditionalFormatting sqref="F5:Q5">
    <cfRule type="containsBlanks" dxfId="11" priority="13">
      <formula>LEN(TRIM(F5))=0</formula>
    </cfRule>
  </conditionalFormatting>
  <conditionalFormatting sqref="AL6:AO8">
    <cfRule type="containsBlanks" dxfId="10" priority="12">
      <formula>LEN(TRIM(AL6))=0</formula>
    </cfRule>
  </conditionalFormatting>
  <conditionalFormatting sqref="AD6:AF8">
    <cfRule type="expression" dxfId="9" priority="11">
      <formula>AND(R6&lt;&gt;"",AD6="")</formula>
    </cfRule>
  </conditionalFormatting>
  <conditionalFormatting sqref="AD9:AN9">
    <cfRule type="expression" dxfId="8" priority="10">
      <formula>AND($R$9&lt;&gt;"",$AD$9="")</formula>
    </cfRule>
  </conditionalFormatting>
  <conditionalFormatting sqref="Q15:U15 Y15:AE15 AI15:AN15">
    <cfRule type="expression" dxfId="7" priority="9">
      <formula>AND($F$15="■",Q15="")</formula>
    </cfRule>
  </conditionalFormatting>
  <conditionalFormatting sqref="N12 F12">
    <cfRule type="expression" dxfId="6" priority="8">
      <formula>AND($F$12="□",$N$12="□")</formula>
    </cfRule>
  </conditionalFormatting>
  <conditionalFormatting sqref="F10 P10">
    <cfRule type="expression" dxfId="5" priority="7">
      <formula>AND($F$10="□",$P$10="□")</formula>
    </cfRule>
  </conditionalFormatting>
  <conditionalFormatting sqref="W14 F14:F15">
    <cfRule type="expression" dxfId="4" priority="6">
      <formula>AND($F$14="□",$W$14="□",$F$15="□")</formula>
    </cfRule>
  </conditionalFormatting>
  <conditionalFormatting sqref="R17:AE17">
    <cfRule type="containsBlanks" dxfId="3" priority="4">
      <formula>LEN(TRIM(R17))=0</formula>
    </cfRule>
    <cfRule type="expression" dxfId="2" priority="2">
      <formula>AND($R$17&lt;&gt;"",OR(AND($F$6="■",$R$17&lt;&gt;170000),AND($F$8="■",$R$17&lt;&gt;600000)))</formula>
    </cfRule>
    <cfRule type="expression" dxfId="1" priority="1">
      <formula>AND($R$17&lt;&gt;"",$F$6="■",$F$8="■")</formula>
    </cfRule>
  </conditionalFormatting>
  <conditionalFormatting sqref="AE11:AN11">
    <cfRule type="expression" dxfId="0" priority="3">
      <formula>AND($AA$11="■",$AE$11="")</formula>
    </cfRule>
  </conditionalFormatting>
  <dataValidations count="7">
    <dataValidation type="list" allowBlank="1" showInputMessage="1" showErrorMessage="1" sqref="F6:F10 P10 N11:N12 U11 AA11 F12 F14:F15 W14">
      <formula1>"□,■"</formula1>
    </dataValidation>
    <dataValidation imeMode="halfAlpha" allowBlank="1" showInputMessage="1" showErrorMessage="1" sqref="R6:W9 Y15:AE15 AD5:AP5"/>
    <dataValidation imeMode="disabled" allowBlank="1" showInputMessage="1" showErrorMessage="1" sqref="AI15:AN15 O14:R14 AD9:AN9"/>
    <dataValidation imeMode="hiragana" allowBlank="1" showInputMessage="1" showErrorMessage="1" sqref="AE11:AN11 AA14:AM14 Q15:U15"/>
    <dataValidation type="custom" imeMode="disabled" allowBlank="1" showInputMessage="1" showErrorMessage="1" error="小数点第二位まで、三位以下四捨五入で入力して下さい。" sqref="AL6:AO8">
      <formula1>AL6-ROUNDDOWN(AL6,2)=0</formula1>
    </dataValidation>
    <dataValidation type="custom" imeMode="disabled" allowBlank="1" showInputMessage="1" showErrorMessage="1" error="整数で入力して下さい。" sqref="AD6:AF8">
      <formula1>AD6-ROUNDDOWN(AD6,0)=0</formula1>
    </dataValidation>
    <dataValidation type="custom" imeMode="disabled" allowBlank="1" showInputMessage="1" showErrorMessage="1" error="公募要領P.142を参照の上、該当する金額を入力してください" sqref="R17:AE17">
      <formula1>OR(R17=170000,R17=600000)</formula1>
    </dataValidation>
  </dataValidations>
  <pageMargins left="0.35433070866141736" right="0.35433070866141736" top="0.51181102362204722" bottom="0.43307086614173229" header="0.31496062992125984" footer="0.31496062992125984"/>
  <pageSetup paperSize="9" scale="99" fitToHeight="0" orientation="portrait" r:id="rId1"/>
  <headerFooter>
    <oddFooter>&amp;L&amp;9VERSION 1.0</oddFooter>
  </headerFooter>
  <rowBreaks count="1" manualBreakCount="1">
    <brk id="61" max="4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WhiteSpace="0" view="pageBreakPreview" zoomScale="70" zoomScaleNormal="40" zoomScaleSheetLayoutView="70" zoomScalePageLayoutView="85" workbookViewId="0"/>
  </sheetViews>
  <sheetFormatPr defaultRowHeight="12" x14ac:dyDescent="0.15"/>
  <cols>
    <col min="1" max="1" width="1.42578125" style="2" customWidth="1"/>
    <col min="2" max="2" width="5.28515625" style="2" customWidth="1"/>
    <col min="3" max="3" width="25.85546875" style="2" customWidth="1"/>
    <col min="4" max="4" width="20.85546875" style="2" customWidth="1"/>
    <col min="5" max="5" width="22.140625" style="2" customWidth="1"/>
    <col min="6" max="6" width="38" style="2" customWidth="1"/>
    <col min="7" max="7" width="93" style="2" customWidth="1"/>
    <col min="8" max="8" width="10.140625" style="2" customWidth="1"/>
    <col min="9" max="10" width="2.7109375" style="2" customWidth="1"/>
    <col min="11" max="16384" width="9.140625" style="2"/>
  </cols>
  <sheetData>
    <row r="1" spans="1:10" ht="46.5" customHeight="1" x14ac:dyDescent="0.15">
      <c r="A1" s="242"/>
      <c r="B1" s="242"/>
      <c r="C1" s="242"/>
      <c r="D1" s="242"/>
      <c r="E1" s="242"/>
      <c r="F1" s="242"/>
      <c r="G1" s="242"/>
      <c r="H1" s="242"/>
      <c r="I1" s="242"/>
      <c r="J1" s="242"/>
    </row>
    <row r="2" spans="1:10" ht="30" customHeight="1" x14ac:dyDescent="0.15">
      <c r="A2" s="243"/>
      <c r="B2" s="243"/>
      <c r="C2" s="243"/>
      <c r="D2" s="243"/>
      <c r="E2" s="243"/>
      <c r="F2" s="243"/>
      <c r="G2" s="572" t="s">
        <v>230</v>
      </c>
      <c r="H2" s="572"/>
      <c r="I2" s="243"/>
      <c r="J2" s="242"/>
    </row>
    <row r="3" spans="1:10" ht="33" customHeight="1" x14ac:dyDescent="0.15">
      <c r="A3" s="242"/>
      <c r="B3" s="244" t="s">
        <v>231</v>
      </c>
      <c r="C3" s="244"/>
      <c r="D3" s="244"/>
      <c r="E3" s="244"/>
      <c r="F3" s="245"/>
      <c r="G3" s="246" t="s">
        <v>232</v>
      </c>
      <c r="H3" s="247"/>
      <c r="I3" s="248"/>
      <c r="J3" s="242"/>
    </row>
    <row r="4" spans="1:10" ht="18" customHeight="1" x14ac:dyDescent="0.15">
      <c r="A4" s="242"/>
      <c r="B4" s="244"/>
      <c r="C4" s="244"/>
      <c r="D4" s="244"/>
      <c r="E4" s="244"/>
      <c r="F4" s="245"/>
      <c r="G4" s="246"/>
      <c r="H4" s="247"/>
      <c r="I4" s="248"/>
      <c r="J4" s="242"/>
    </row>
    <row r="5" spans="1:10" ht="24" x14ac:dyDescent="0.15">
      <c r="A5" s="242"/>
      <c r="B5" s="249" t="s">
        <v>233</v>
      </c>
      <c r="C5" s="242"/>
      <c r="D5" s="244"/>
      <c r="E5" s="244"/>
      <c r="F5" s="245"/>
      <c r="G5" s="250"/>
      <c r="H5" s="250"/>
      <c r="I5" s="248"/>
      <c r="J5" s="242"/>
    </row>
    <row r="6" spans="1:10" ht="24" x14ac:dyDescent="0.15">
      <c r="A6" s="242"/>
      <c r="B6" s="249" t="s">
        <v>234</v>
      </c>
      <c r="C6" s="242"/>
      <c r="D6" s="244"/>
      <c r="E6" s="244"/>
      <c r="F6" s="245"/>
      <c r="G6" s="250"/>
      <c r="H6" s="250"/>
      <c r="I6" s="248"/>
      <c r="J6" s="242"/>
    </row>
    <row r="7" spans="1:10" ht="23.1" customHeight="1" x14ac:dyDescent="0.15">
      <c r="A7" s="242"/>
      <c r="B7" s="251"/>
      <c r="C7" s="252"/>
      <c r="D7" s="251"/>
      <c r="E7" s="251"/>
      <c r="F7" s="242"/>
      <c r="G7" s="253"/>
      <c r="H7" s="253"/>
      <c r="I7" s="248"/>
      <c r="J7" s="242"/>
    </row>
    <row r="8" spans="1:10" ht="39.950000000000003" customHeight="1" x14ac:dyDescent="0.15">
      <c r="A8" s="242"/>
      <c r="B8" s="563" t="s">
        <v>235</v>
      </c>
      <c r="C8" s="573"/>
      <c r="D8" s="564"/>
      <c r="E8" s="574" t="str">
        <f>IF('様式第1_ZEH+R_交付申請書'!U9="","",'様式第1_ZEH+R_交付申請書'!U9)</f>
        <v/>
      </c>
      <c r="F8" s="575"/>
      <c r="G8" s="575"/>
      <c r="H8" s="576"/>
      <c r="I8" s="254"/>
      <c r="J8" s="242"/>
    </row>
    <row r="9" spans="1:10" ht="39.950000000000003" customHeight="1" x14ac:dyDescent="0.15">
      <c r="A9" s="242"/>
      <c r="B9" s="563" t="s">
        <v>236</v>
      </c>
      <c r="C9" s="573"/>
      <c r="D9" s="564"/>
      <c r="E9" s="574" t="str">
        <f>IF('様式第1_ZEH+R_交付申請書'!U18="","",'様式第1_ZEH+R_交付申請書'!U18)</f>
        <v/>
      </c>
      <c r="F9" s="575"/>
      <c r="G9" s="575"/>
      <c r="H9" s="576"/>
      <c r="I9" s="254"/>
      <c r="J9" s="242"/>
    </row>
    <row r="10" spans="1:10" ht="35.1" customHeight="1" x14ac:dyDescent="0.15">
      <c r="A10" s="242"/>
      <c r="B10" s="255" t="s">
        <v>237</v>
      </c>
      <c r="C10" s="563" t="s">
        <v>238</v>
      </c>
      <c r="D10" s="564"/>
      <c r="E10" s="565" t="s">
        <v>239</v>
      </c>
      <c r="F10" s="565"/>
      <c r="G10" s="256" t="s">
        <v>240</v>
      </c>
      <c r="H10" s="255" t="s">
        <v>241</v>
      </c>
      <c r="I10" s="254"/>
      <c r="J10" s="242"/>
    </row>
    <row r="11" spans="1:10" ht="50.1" customHeight="1" x14ac:dyDescent="0.15">
      <c r="A11" s="242"/>
      <c r="B11" s="524" t="s">
        <v>242</v>
      </c>
      <c r="C11" s="543" t="s">
        <v>243</v>
      </c>
      <c r="D11" s="544"/>
      <c r="E11" s="566" t="s">
        <v>84</v>
      </c>
      <c r="F11" s="551"/>
      <c r="G11" s="257" t="s">
        <v>244</v>
      </c>
      <c r="H11" s="258" t="s">
        <v>245</v>
      </c>
      <c r="I11" s="254"/>
      <c r="J11" s="242"/>
    </row>
    <row r="12" spans="1:10" ht="50.1" customHeight="1" x14ac:dyDescent="0.15">
      <c r="A12" s="242"/>
      <c r="B12" s="542"/>
      <c r="C12" s="545"/>
      <c r="D12" s="546"/>
      <c r="E12" s="567"/>
      <c r="F12" s="568"/>
      <c r="G12" s="257" t="s">
        <v>246</v>
      </c>
      <c r="H12" s="258" t="s">
        <v>245</v>
      </c>
      <c r="I12" s="254"/>
      <c r="J12" s="242"/>
    </row>
    <row r="13" spans="1:10" ht="50.1" customHeight="1" x14ac:dyDescent="0.15">
      <c r="A13" s="242"/>
      <c r="B13" s="542"/>
      <c r="C13" s="545"/>
      <c r="D13" s="546"/>
      <c r="E13" s="569" t="s">
        <v>247</v>
      </c>
      <c r="F13" s="259" t="s">
        <v>248</v>
      </c>
      <c r="G13" s="257" t="s">
        <v>249</v>
      </c>
      <c r="H13" s="258" t="s">
        <v>245</v>
      </c>
      <c r="I13" s="254"/>
      <c r="J13" s="242"/>
    </row>
    <row r="14" spans="1:10" ht="50.1" customHeight="1" x14ac:dyDescent="0.15">
      <c r="A14" s="242"/>
      <c r="B14" s="542"/>
      <c r="C14" s="545"/>
      <c r="D14" s="546"/>
      <c r="E14" s="570"/>
      <c r="F14" s="260" t="s">
        <v>250</v>
      </c>
      <c r="G14" s="257" t="s">
        <v>251</v>
      </c>
      <c r="H14" s="258" t="s">
        <v>245</v>
      </c>
      <c r="I14" s="254"/>
      <c r="J14" s="242"/>
    </row>
    <row r="15" spans="1:10" ht="50.1" customHeight="1" x14ac:dyDescent="0.15">
      <c r="A15" s="242"/>
      <c r="B15" s="525"/>
      <c r="C15" s="547"/>
      <c r="D15" s="548"/>
      <c r="E15" s="571"/>
      <c r="F15" s="259" t="s">
        <v>252</v>
      </c>
      <c r="G15" s="257" t="s">
        <v>253</v>
      </c>
      <c r="H15" s="258" t="s">
        <v>245</v>
      </c>
      <c r="I15" s="254"/>
      <c r="J15" s="242"/>
    </row>
    <row r="16" spans="1:10" ht="50.1" customHeight="1" x14ac:dyDescent="0.15">
      <c r="A16" s="242"/>
      <c r="B16" s="261" t="s">
        <v>254</v>
      </c>
      <c r="C16" s="560" t="s">
        <v>255</v>
      </c>
      <c r="D16" s="561"/>
      <c r="E16" s="558" t="s">
        <v>256</v>
      </c>
      <c r="F16" s="559"/>
      <c r="G16" s="257" t="s">
        <v>257</v>
      </c>
      <c r="H16" s="258" t="s">
        <v>245</v>
      </c>
      <c r="I16" s="254"/>
      <c r="J16" s="242"/>
    </row>
    <row r="17" spans="1:10" ht="50.1" customHeight="1" x14ac:dyDescent="0.15">
      <c r="A17" s="242"/>
      <c r="B17" s="562" t="s">
        <v>258</v>
      </c>
      <c r="C17" s="543" t="s">
        <v>32</v>
      </c>
      <c r="D17" s="544"/>
      <c r="E17" s="530" t="s">
        <v>259</v>
      </c>
      <c r="F17" s="531"/>
      <c r="G17" s="262" t="s">
        <v>260</v>
      </c>
      <c r="H17" s="263" t="s">
        <v>245</v>
      </c>
      <c r="I17" s="254"/>
      <c r="J17" s="242"/>
    </row>
    <row r="18" spans="1:10" ht="50.1" customHeight="1" x14ac:dyDescent="0.15">
      <c r="A18" s="242"/>
      <c r="B18" s="562"/>
      <c r="C18" s="545"/>
      <c r="D18" s="546"/>
      <c r="E18" s="530" t="s">
        <v>261</v>
      </c>
      <c r="F18" s="531"/>
      <c r="G18" s="262" t="s">
        <v>262</v>
      </c>
      <c r="H18" s="258" t="s">
        <v>245</v>
      </c>
      <c r="I18" s="254"/>
      <c r="J18" s="242"/>
    </row>
    <row r="19" spans="1:10" ht="50.1" customHeight="1" x14ac:dyDescent="0.15">
      <c r="A19" s="242"/>
      <c r="B19" s="562"/>
      <c r="C19" s="545"/>
      <c r="D19" s="546"/>
      <c r="E19" s="530" t="s">
        <v>263</v>
      </c>
      <c r="F19" s="531"/>
      <c r="G19" s="262" t="s">
        <v>264</v>
      </c>
      <c r="H19" s="258" t="s">
        <v>245</v>
      </c>
      <c r="I19" s="254"/>
      <c r="J19" s="242"/>
    </row>
    <row r="20" spans="1:10" ht="50.1" customHeight="1" x14ac:dyDescent="0.15">
      <c r="A20" s="242"/>
      <c r="B20" s="524" t="s">
        <v>265</v>
      </c>
      <c r="C20" s="543" t="s">
        <v>266</v>
      </c>
      <c r="D20" s="544"/>
      <c r="E20" s="549" t="s">
        <v>267</v>
      </c>
      <c r="F20" s="549"/>
      <c r="G20" s="264" t="s">
        <v>268</v>
      </c>
      <c r="H20" s="258" t="s">
        <v>269</v>
      </c>
      <c r="I20" s="254"/>
      <c r="J20" s="242"/>
    </row>
    <row r="21" spans="1:10" ht="118.5" customHeight="1" x14ac:dyDescent="0.15">
      <c r="A21" s="242"/>
      <c r="B21" s="542"/>
      <c r="C21" s="545"/>
      <c r="D21" s="546"/>
      <c r="E21" s="550" t="s">
        <v>270</v>
      </c>
      <c r="F21" s="551"/>
      <c r="G21" s="265" t="s">
        <v>271</v>
      </c>
      <c r="H21" s="258" t="s">
        <v>245</v>
      </c>
      <c r="I21" s="254"/>
      <c r="J21" s="242"/>
    </row>
    <row r="22" spans="1:10" ht="50.1" customHeight="1" x14ac:dyDescent="0.15">
      <c r="A22" s="242"/>
      <c r="B22" s="542"/>
      <c r="C22" s="545"/>
      <c r="D22" s="546"/>
      <c r="E22" s="552" t="s">
        <v>272</v>
      </c>
      <c r="F22" s="553"/>
      <c r="G22" s="266" t="s">
        <v>273</v>
      </c>
      <c r="H22" s="258" t="s">
        <v>245</v>
      </c>
      <c r="I22" s="254"/>
      <c r="J22" s="242"/>
    </row>
    <row r="23" spans="1:10" ht="50.1" customHeight="1" x14ac:dyDescent="0.15">
      <c r="A23" s="242"/>
      <c r="B23" s="525"/>
      <c r="C23" s="547"/>
      <c r="D23" s="548"/>
      <c r="E23" s="554"/>
      <c r="F23" s="555"/>
      <c r="G23" s="266" t="s">
        <v>274</v>
      </c>
      <c r="H23" s="258" t="s">
        <v>245</v>
      </c>
      <c r="I23" s="254"/>
      <c r="J23" s="242"/>
    </row>
    <row r="24" spans="1:10" ht="50.1" customHeight="1" x14ac:dyDescent="0.15">
      <c r="A24" s="242"/>
      <c r="B24" s="542" t="s">
        <v>275</v>
      </c>
      <c r="C24" s="556" t="s">
        <v>276</v>
      </c>
      <c r="D24" s="556" t="s">
        <v>277</v>
      </c>
      <c r="E24" s="558" t="s">
        <v>278</v>
      </c>
      <c r="F24" s="559"/>
      <c r="G24" s="265" t="s">
        <v>279</v>
      </c>
      <c r="H24" s="258" t="s">
        <v>245</v>
      </c>
      <c r="I24" s="254"/>
      <c r="J24" s="242"/>
    </row>
    <row r="25" spans="1:10" ht="60" customHeight="1" x14ac:dyDescent="0.15">
      <c r="A25" s="242"/>
      <c r="B25" s="525"/>
      <c r="C25" s="557"/>
      <c r="D25" s="557"/>
      <c r="E25" s="558" t="s">
        <v>280</v>
      </c>
      <c r="F25" s="559"/>
      <c r="G25" s="267" t="s">
        <v>281</v>
      </c>
      <c r="H25" s="263" t="s">
        <v>245</v>
      </c>
      <c r="I25" s="254"/>
      <c r="J25" s="242"/>
    </row>
    <row r="26" spans="1:10" ht="69.95" customHeight="1" x14ac:dyDescent="0.15">
      <c r="A26" s="242"/>
      <c r="B26" s="268" t="s">
        <v>282</v>
      </c>
      <c r="C26" s="536" t="s">
        <v>283</v>
      </c>
      <c r="D26" s="537"/>
      <c r="E26" s="538" t="s">
        <v>284</v>
      </c>
      <c r="F26" s="539"/>
      <c r="G26" s="267" t="s">
        <v>285</v>
      </c>
      <c r="H26" s="263" t="s">
        <v>245</v>
      </c>
      <c r="I26" s="254"/>
      <c r="J26" s="242"/>
    </row>
    <row r="27" spans="1:10" ht="50.1" customHeight="1" x14ac:dyDescent="0.15">
      <c r="A27" s="242"/>
      <c r="B27" s="524" t="s">
        <v>286</v>
      </c>
      <c r="C27" s="532" t="s">
        <v>287</v>
      </c>
      <c r="D27" s="540" t="s">
        <v>288</v>
      </c>
      <c r="E27" s="541" t="s">
        <v>289</v>
      </c>
      <c r="F27" s="531"/>
      <c r="G27" s="262" t="s">
        <v>290</v>
      </c>
      <c r="H27" s="263" t="s">
        <v>291</v>
      </c>
      <c r="I27" s="254"/>
      <c r="J27" s="242"/>
    </row>
    <row r="28" spans="1:10" ht="50.1" customHeight="1" x14ac:dyDescent="0.15">
      <c r="A28" s="242"/>
      <c r="B28" s="525"/>
      <c r="C28" s="534"/>
      <c r="D28" s="540"/>
      <c r="E28" s="541" t="s">
        <v>292</v>
      </c>
      <c r="F28" s="531"/>
      <c r="G28" s="262" t="s">
        <v>293</v>
      </c>
      <c r="H28" s="263" t="s">
        <v>291</v>
      </c>
      <c r="I28" s="254"/>
      <c r="J28" s="242"/>
    </row>
    <row r="29" spans="1:10" ht="50.1" customHeight="1" x14ac:dyDescent="0.15">
      <c r="A29" s="242"/>
      <c r="B29" s="524" t="s">
        <v>294</v>
      </c>
      <c r="C29" s="526" t="s">
        <v>313</v>
      </c>
      <c r="D29" s="527"/>
      <c r="E29" s="530" t="s">
        <v>295</v>
      </c>
      <c r="F29" s="531"/>
      <c r="G29" s="269" t="s">
        <v>314</v>
      </c>
      <c r="H29" s="263" t="s">
        <v>291</v>
      </c>
      <c r="I29" s="254"/>
      <c r="J29" s="242"/>
    </row>
    <row r="30" spans="1:10" ht="50.1" customHeight="1" x14ac:dyDescent="0.15">
      <c r="A30" s="242"/>
      <c r="B30" s="525"/>
      <c r="C30" s="528"/>
      <c r="D30" s="529"/>
      <c r="E30" s="530" t="s">
        <v>296</v>
      </c>
      <c r="F30" s="531"/>
      <c r="G30" s="269" t="s">
        <v>297</v>
      </c>
      <c r="H30" s="263" t="s">
        <v>291</v>
      </c>
      <c r="I30" s="254"/>
      <c r="J30" s="242"/>
    </row>
    <row r="31" spans="1:10" ht="50.1" customHeight="1" x14ac:dyDescent="0.15">
      <c r="A31" s="242"/>
      <c r="B31" s="524" t="s">
        <v>298</v>
      </c>
      <c r="C31" s="532" t="s">
        <v>299</v>
      </c>
      <c r="D31" s="533"/>
      <c r="E31" s="530" t="s">
        <v>300</v>
      </c>
      <c r="F31" s="531"/>
      <c r="G31" s="270" t="s">
        <v>301</v>
      </c>
      <c r="H31" s="258" t="s">
        <v>291</v>
      </c>
      <c r="I31" s="254"/>
      <c r="J31" s="242"/>
    </row>
    <row r="32" spans="1:10" ht="50.1" customHeight="1" x14ac:dyDescent="0.15">
      <c r="A32" s="242"/>
      <c r="B32" s="525"/>
      <c r="C32" s="534"/>
      <c r="D32" s="535"/>
      <c r="E32" s="530" t="s">
        <v>302</v>
      </c>
      <c r="F32" s="531"/>
      <c r="G32" s="270" t="s">
        <v>303</v>
      </c>
      <c r="H32" s="258" t="s">
        <v>291</v>
      </c>
      <c r="I32" s="254"/>
      <c r="J32" s="242"/>
    </row>
    <row r="33" spans="1:10" ht="20.25" customHeight="1" x14ac:dyDescent="0.15">
      <c r="A33" s="242"/>
      <c r="B33" s="523"/>
      <c r="C33" s="523"/>
      <c r="D33" s="523"/>
      <c r="E33" s="523"/>
      <c r="F33" s="523"/>
      <c r="G33" s="523"/>
      <c r="H33" s="523"/>
      <c r="I33" s="271"/>
      <c r="J33" s="242"/>
    </row>
    <row r="34" spans="1:10" ht="13.5" x14ac:dyDescent="0.15">
      <c r="A34" s="242"/>
      <c r="B34" s="242"/>
      <c r="C34" s="242"/>
      <c r="D34" s="242"/>
      <c r="E34" s="242"/>
      <c r="F34" s="242"/>
      <c r="G34" s="242"/>
      <c r="H34" s="242"/>
      <c r="I34" s="242"/>
      <c r="J34" s="242"/>
    </row>
  </sheetData>
  <sheetProtection password="AA88" sheet="1" objects="1" scenarios="1" selectLockedCells="1"/>
  <mergeCells count="44">
    <mergeCell ref="G2:H2"/>
    <mergeCell ref="B8:D8"/>
    <mergeCell ref="E8:H8"/>
    <mergeCell ref="B9:D9"/>
    <mergeCell ref="E9:H9"/>
    <mergeCell ref="C10:D10"/>
    <mergeCell ref="E10:F10"/>
    <mergeCell ref="B11:B15"/>
    <mergeCell ref="C11:D15"/>
    <mergeCell ref="E11:F12"/>
    <mergeCell ref="E13:E15"/>
    <mergeCell ref="C16:D16"/>
    <mergeCell ref="E16:F16"/>
    <mergeCell ref="B17:B19"/>
    <mergeCell ref="C17:D19"/>
    <mergeCell ref="E17:F17"/>
    <mergeCell ref="E18:F18"/>
    <mergeCell ref="E19:F19"/>
    <mergeCell ref="B24:B25"/>
    <mergeCell ref="C24:C25"/>
    <mergeCell ref="D24:D25"/>
    <mergeCell ref="E24:F24"/>
    <mergeCell ref="E25:F25"/>
    <mergeCell ref="B20:B23"/>
    <mergeCell ref="C20:D23"/>
    <mergeCell ref="E20:F20"/>
    <mergeCell ref="E21:F21"/>
    <mergeCell ref="E22:F23"/>
    <mergeCell ref="C26:D26"/>
    <mergeCell ref="E26:F26"/>
    <mergeCell ref="B27:B28"/>
    <mergeCell ref="C27:C28"/>
    <mergeCell ref="D27:D28"/>
    <mergeCell ref="E27:F27"/>
    <mergeCell ref="E28:F28"/>
    <mergeCell ref="B33:H33"/>
    <mergeCell ref="B29:B30"/>
    <mergeCell ref="C29:D30"/>
    <mergeCell ref="E29:F29"/>
    <mergeCell ref="E30:F30"/>
    <mergeCell ref="B31:B32"/>
    <mergeCell ref="C31:D32"/>
    <mergeCell ref="E31:F31"/>
    <mergeCell ref="E32:F32"/>
  </mergeCells>
  <phoneticPr fontId="2"/>
  <printOptions horizontalCentered="1"/>
  <pageMargins left="0.23622047244094491" right="0.23622047244094491" top="0.74803149606299213" bottom="0.74803149606299213" header="0.31496062992125984" footer="0.31496062992125984"/>
  <pageSetup paperSize="9" scale="50" fitToHeight="0" orientation="portrait" r:id="rId1"/>
  <headerFoot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様式第1_ZEH+R_交付申請書</vt:lpstr>
      <vt:lpstr>4-2_ZEH+R_交付申請額算出表</vt:lpstr>
      <vt:lpstr>4-2_ZEH+R_別紙1蓄電ｼｽﾃﾑ明細</vt:lpstr>
      <vt:lpstr>4-2_ZEH+R_別紙2太陽熱利用温水ｼｽﾃﾑ明細</vt:lpstr>
      <vt:lpstr>4-5_ZEH+R_ﾁｪｯｸﾘｽﾄ</vt:lpstr>
      <vt:lpstr>'4-2_ZEH+R_交付申請額算出表'!Print_Area</vt:lpstr>
      <vt:lpstr>'4-2_ZEH+R_別紙1蓄電ｼｽﾃﾑ明細'!Print_Area</vt:lpstr>
      <vt:lpstr>'4-2_ZEH+R_別紙2太陽熱利用温水ｼｽﾃﾑ明細'!Print_Area</vt:lpstr>
      <vt:lpstr>'4-5_ZEH+R_ﾁｪｯｸﾘｽﾄ'!Print_Area</vt:lpstr>
      <vt:lpstr>'様式第1_ZEH+R_交付申請書'!Print_Area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2019-04-08T05:47:58Z</cp:lastPrinted>
  <dcterms:created xsi:type="dcterms:W3CDTF">2017-10-24T04:40:16Z</dcterms:created>
  <dcterms:modified xsi:type="dcterms:W3CDTF">2019-04-15T08:56:51Z</dcterms:modified>
</cp:coreProperties>
</file>