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480" tabRatio="674"/>
  </bookViews>
  <sheets>
    <sheet name="4-1_ZEH+R_実施計画書" sheetId="8" r:id="rId1"/>
  </sheets>
  <definedNames>
    <definedName name="_xlnm.Print_Area" localSheetId="0">'4-1_ZEH+R_実施計画書'!$A$1:$AQ$110</definedName>
  </definedNames>
  <calcPr calcId="145621"/>
</workbook>
</file>

<file path=xl/calcChain.xml><?xml version="1.0" encoding="utf-8"?>
<calcChain xmlns="http://schemas.openxmlformats.org/spreadsheetml/2006/main">
  <c r="AU5" i="8" l="1"/>
  <c r="AL77" i="8" l="1"/>
  <c r="AM93" i="8" l="1"/>
  <c r="AM92" i="8"/>
  <c r="AM89" i="8"/>
  <c r="AM91" i="8"/>
  <c r="AM90" i="8"/>
  <c r="AL73" i="8"/>
  <c r="AL74" i="8"/>
  <c r="AL75" i="8"/>
  <c r="AL76" i="8"/>
  <c r="AM94" i="8" l="1"/>
  <c r="N80" i="8"/>
  <c r="B9" i="8" l="1"/>
  <c r="AQ4" i="8"/>
  <c r="Z104" i="8"/>
  <c r="AL109" i="8" l="1"/>
  <c r="AL80" i="8" l="1"/>
  <c r="AQ46" i="8" l="1"/>
  <c r="AQ2" i="8"/>
  <c r="AK16" i="8" l="1"/>
</calcChain>
</file>

<file path=xl/sharedStrings.xml><?xml version="1.0" encoding="utf-8"?>
<sst xmlns="http://schemas.openxmlformats.org/spreadsheetml/2006/main" count="242" uniqueCount="158">
  <si>
    <t>空調設備</t>
    <rPh sb="0" eb="2">
      <t>クウチョウ</t>
    </rPh>
    <rPh sb="2" eb="4">
      <t>セツビ</t>
    </rPh>
    <phoneticPr fontId="5"/>
  </si>
  <si>
    <t>設置場所</t>
    <rPh sb="0" eb="2">
      <t>セッチ</t>
    </rPh>
    <rPh sb="2" eb="4">
      <t>バショ</t>
    </rPh>
    <phoneticPr fontId="5"/>
  </si>
  <si>
    <t>台数</t>
    <rPh sb="0" eb="2">
      <t>ダイスウ</t>
    </rPh>
    <phoneticPr fontId="5"/>
  </si>
  <si>
    <t>Ⅱ．ヒートポンプ式セントラル空調システム</t>
    <rPh sb="8" eb="9">
      <t>シキ</t>
    </rPh>
    <rPh sb="14" eb="16">
      <t>クウチョウ</t>
    </rPh>
    <phoneticPr fontId="5"/>
  </si>
  <si>
    <t>暖房</t>
    <rPh sb="0" eb="2">
      <t>ダンボウ</t>
    </rPh>
    <phoneticPr fontId="5"/>
  </si>
  <si>
    <t>冷房</t>
    <rPh sb="0" eb="2">
      <t>レイボウ</t>
    </rPh>
    <phoneticPr fontId="5"/>
  </si>
  <si>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6">
      <t>ネツゲン</t>
    </rPh>
    <rPh sb="36" eb="37">
      <t>キ</t>
    </rPh>
    <rPh sb="39" eb="41">
      <t>センタク</t>
    </rPh>
    <phoneticPr fontId="5"/>
  </si>
  <si>
    <t>設置
場所</t>
    <rPh sb="0" eb="2">
      <t>セッチ</t>
    </rPh>
    <rPh sb="3" eb="5">
      <t>バショ</t>
    </rPh>
    <phoneticPr fontId="5"/>
  </si>
  <si>
    <t>放熱機の種類</t>
    <rPh sb="0" eb="2">
      <t>ホウネツ</t>
    </rPh>
    <rPh sb="2" eb="3">
      <t>キ</t>
    </rPh>
    <rPh sb="4" eb="6">
      <t>シュルイ</t>
    </rPh>
    <phoneticPr fontId="5"/>
  </si>
  <si>
    <t>熱源機の種類</t>
    <rPh sb="0" eb="3">
      <t>ネツゲンキ</t>
    </rPh>
    <rPh sb="4" eb="6">
      <t>シュルイ</t>
    </rPh>
    <phoneticPr fontId="5"/>
  </si>
  <si>
    <t>専用
兼用</t>
    <rPh sb="0" eb="2">
      <t>センヨウ</t>
    </rPh>
    <rPh sb="3" eb="5">
      <t>ケンヨウ</t>
    </rPh>
    <phoneticPr fontId="5"/>
  </si>
  <si>
    <t>暖房
COP</t>
    <rPh sb="0" eb="2">
      <t>ダンボウ</t>
    </rPh>
    <phoneticPr fontId="5"/>
  </si>
  <si>
    <t>暖房部
熱効率
(%)</t>
    <rPh sb="0" eb="2">
      <t>ダンボウ</t>
    </rPh>
    <rPh sb="2" eb="3">
      <t>ブ</t>
    </rPh>
    <rPh sb="4" eb="5">
      <t>ネツ</t>
    </rPh>
    <rPh sb="5" eb="7">
      <t>コウリツ</t>
    </rPh>
    <phoneticPr fontId="5"/>
  </si>
  <si>
    <t>種類</t>
    <rPh sb="0" eb="2">
      <t>シュルイ</t>
    </rPh>
    <phoneticPr fontId="5"/>
  </si>
  <si>
    <t>給湯設備</t>
    <rPh sb="0" eb="2">
      <t>キュウトウ</t>
    </rPh>
    <rPh sb="2" eb="4">
      <t>セツビ</t>
    </rPh>
    <phoneticPr fontId="5"/>
  </si>
  <si>
    <t>効率</t>
    <rPh sb="0" eb="2">
      <t>コウリツ</t>
    </rPh>
    <phoneticPr fontId="5"/>
  </si>
  <si>
    <t>電気</t>
    <rPh sb="0" eb="2">
      <t>デンキ</t>
    </rPh>
    <phoneticPr fontId="5"/>
  </si>
  <si>
    <t>年間給湯
（保温）効率</t>
    <rPh sb="0" eb="2">
      <t>ネンカン</t>
    </rPh>
    <rPh sb="2" eb="4">
      <t>キュウトウ</t>
    </rPh>
    <rPh sb="6" eb="8">
      <t>ホオン</t>
    </rPh>
    <rPh sb="9" eb="11">
      <t>コウリツ</t>
    </rPh>
    <phoneticPr fontId="5"/>
  </si>
  <si>
    <t>エネルギー
消費効率(%)</t>
    <rPh sb="6" eb="8">
      <t>ショウヒ</t>
    </rPh>
    <rPh sb="8" eb="10">
      <t>コウリツ</t>
    </rPh>
    <phoneticPr fontId="5"/>
  </si>
  <si>
    <t>太陽光発電システム</t>
    <rPh sb="0" eb="3">
      <t>タイヨウコウ</t>
    </rPh>
    <rPh sb="3" eb="5">
      <t>ハツデン</t>
    </rPh>
    <phoneticPr fontId="5"/>
  </si>
  <si>
    <t>□</t>
  </si>
  <si>
    <t>交付申請者氏名</t>
    <rPh sb="0" eb="2">
      <t>コウフ</t>
    </rPh>
    <rPh sb="2" eb="4">
      <t>シンセイ</t>
    </rPh>
    <rPh sb="4" eb="5">
      <t>シャ</t>
    </rPh>
    <rPh sb="5" eb="7">
      <t>シメイ</t>
    </rPh>
    <phoneticPr fontId="5"/>
  </si>
  <si>
    <t>建築区分</t>
    <rPh sb="0" eb="2">
      <t>ケンチク</t>
    </rPh>
    <rPh sb="2" eb="4">
      <t>クブン</t>
    </rPh>
    <phoneticPr fontId="5"/>
  </si>
  <si>
    <t>地域区分</t>
    <rPh sb="0" eb="2">
      <t>チイキ</t>
    </rPh>
    <rPh sb="2" eb="4">
      <t>クブン</t>
    </rPh>
    <phoneticPr fontId="5"/>
  </si>
  <si>
    <t>年間日射
地域区分</t>
    <rPh sb="0" eb="2">
      <t>ネンカン</t>
    </rPh>
    <rPh sb="2" eb="4">
      <t>ニッシャ</t>
    </rPh>
    <rPh sb="5" eb="7">
      <t>チイキ</t>
    </rPh>
    <rPh sb="7" eb="9">
      <t>クブン</t>
    </rPh>
    <phoneticPr fontId="5"/>
  </si>
  <si>
    <t>多雪地域</t>
    <rPh sb="0" eb="2">
      <t>タセツ</t>
    </rPh>
    <rPh sb="2" eb="4">
      <t>チイキ</t>
    </rPh>
    <phoneticPr fontId="5"/>
  </si>
  <si>
    <t>ＺＥＨの種別</t>
    <rPh sb="4" eb="6">
      <t>シュベツ</t>
    </rPh>
    <phoneticPr fontId="5"/>
  </si>
  <si>
    <t>工法　該当工法に■をつける</t>
    <rPh sb="0" eb="2">
      <t>コウホウ</t>
    </rPh>
    <rPh sb="3" eb="5">
      <t>ガイトウ</t>
    </rPh>
    <rPh sb="5" eb="7">
      <t>コウホウ</t>
    </rPh>
    <phoneticPr fontId="5"/>
  </si>
  <si>
    <t>木造
（軸組構法）</t>
    <rPh sb="6" eb="7">
      <t>カマ</t>
    </rPh>
    <rPh sb="7" eb="8">
      <t>ホウ</t>
    </rPh>
    <phoneticPr fontId="5"/>
  </si>
  <si>
    <t>木造
（枠組壁工法）</t>
    <rPh sb="4" eb="5">
      <t>ワク</t>
    </rPh>
    <rPh sb="6" eb="7">
      <t>カベ</t>
    </rPh>
    <rPh sb="7" eb="8">
      <t>コウ</t>
    </rPh>
    <rPh sb="8" eb="9">
      <t>ホウ</t>
    </rPh>
    <phoneticPr fontId="5"/>
  </si>
  <si>
    <t>階数</t>
    <rPh sb="0" eb="2">
      <t>カイスウ</t>
    </rPh>
    <phoneticPr fontId="5"/>
  </si>
  <si>
    <t>合計（㎡）</t>
    <rPh sb="0" eb="2">
      <t>ゴウケイ</t>
    </rPh>
    <phoneticPr fontId="5"/>
  </si>
  <si>
    <t>床面積（㎡）</t>
    <rPh sb="0" eb="3">
      <t>ユカメンセキ</t>
    </rPh>
    <phoneticPr fontId="5"/>
  </si>
  <si>
    <t>３.断熱性能</t>
    <rPh sb="2" eb="4">
      <t>ダンネツ</t>
    </rPh>
    <rPh sb="4" eb="6">
      <t>セイノウ</t>
    </rPh>
    <phoneticPr fontId="5"/>
  </si>
  <si>
    <t>外皮平均熱貫流率（ＵＡ）
（小数点第二位まで、三位以下切上げ）</t>
    <rPh sb="0" eb="2">
      <t>ガイヒ</t>
    </rPh>
    <rPh sb="2" eb="4">
      <t>ヘイキン</t>
    </rPh>
    <rPh sb="4" eb="5">
      <t>ネツ</t>
    </rPh>
    <rPh sb="5" eb="7">
      <t>カンリュウ</t>
    </rPh>
    <rPh sb="7" eb="8">
      <t>リツ</t>
    </rPh>
    <phoneticPr fontId="5"/>
  </si>
  <si>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5"/>
  </si>
  <si>
    <t>エネルギー消費効率の区分</t>
    <rPh sb="5" eb="7">
      <t>ショウヒ</t>
    </rPh>
    <rPh sb="7" eb="9">
      <t>コウリツ</t>
    </rPh>
    <rPh sb="10" eb="12">
      <t>クブン</t>
    </rPh>
    <phoneticPr fontId="5"/>
  </si>
  <si>
    <t>エネルギー計測装置（HEMS本体）</t>
    <rPh sb="5" eb="7">
      <t>ケイソク</t>
    </rPh>
    <rPh sb="7" eb="9">
      <t>ソウチ</t>
    </rPh>
    <rPh sb="14" eb="16">
      <t>ホンタイ</t>
    </rPh>
    <phoneticPr fontId="5"/>
  </si>
  <si>
    <t>ビルダー/プランナー
登録番号</t>
    <rPh sb="11" eb="13">
      <t>トウロク</t>
    </rPh>
    <rPh sb="13" eb="15">
      <t>バンゴウ</t>
    </rPh>
    <phoneticPr fontId="5"/>
  </si>
  <si>
    <t>グループ番号</t>
    <rPh sb="4" eb="6">
      <t>バンゴウ</t>
    </rPh>
    <phoneticPr fontId="5"/>
  </si>
  <si>
    <t>ビルダー/プランナー
登録名称</t>
    <rPh sb="11" eb="13">
      <t>トウロク</t>
    </rPh>
    <rPh sb="13" eb="15">
      <t>メイショウ</t>
    </rPh>
    <phoneticPr fontId="5"/>
  </si>
  <si>
    <t>手続代行担当者は申請内容に関する問合せ等で確実に対応できる実務担当者の連絡先を記入すること。</t>
    <rPh sb="8" eb="10">
      <t>シンセイ</t>
    </rPh>
    <rPh sb="10" eb="12">
      <t>ナイヨウ</t>
    </rPh>
    <rPh sb="13" eb="14">
      <t>カン</t>
    </rPh>
    <phoneticPr fontId="5"/>
  </si>
  <si>
    <t>手続代行会社名</t>
    <rPh sb="0" eb="2">
      <t>テツヅ</t>
    </rPh>
    <rPh sb="2" eb="4">
      <t>ダイコウ</t>
    </rPh>
    <rPh sb="4" eb="6">
      <t>カイシャ</t>
    </rPh>
    <rPh sb="6" eb="7">
      <t>メイ</t>
    </rPh>
    <phoneticPr fontId="5"/>
  </si>
  <si>
    <t>支店名</t>
    <rPh sb="0" eb="3">
      <t>シテンメイ</t>
    </rPh>
    <phoneticPr fontId="5"/>
  </si>
  <si>
    <t>所　属</t>
    <rPh sb="0" eb="1">
      <t>ショ</t>
    </rPh>
    <rPh sb="2" eb="3">
      <t>ゾク</t>
    </rPh>
    <phoneticPr fontId="5"/>
  </si>
  <si>
    <t>担当者氏名</t>
    <rPh sb="0" eb="3">
      <t>タントウシャ</t>
    </rPh>
    <rPh sb="3" eb="5">
      <t>シメイ</t>
    </rPh>
    <phoneticPr fontId="5"/>
  </si>
  <si>
    <t>住　所</t>
    <rPh sb="0" eb="1">
      <t>スミ</t>
    </rPh>
    <rPh sb="2" eb="3">
      <t>ショ</t>
    </rPh>
    <phoneticPr fontId="5"/>
  </si>
  <si>
    <t>電話番号</t>
    <rPh sb="0" eb="2">
      <t>デンワ</t>
    </rPh>
    <rPh sb="2" eb="4">
      <t>バンゴウ</t>
    </rPh>
    <phoneticPr fontId="5"/>
  </si>
  <si>
    <t>ＦＡＸ番号</t>
    <rPh sb="3" eb="5">
      <t>バンゴウ</t>
    </rPh>
    <phoneticPr fontId="5"/>
  </si>
  <si>
    <t>携帯電話番号</t>
    <rPh sb="0" eb="2">
      <t>ケイタイ</t>
    </rPh>
    <rPh sb="2" eb="4">
      <t>デンワ</t>
    </rPh>
    <rPh sb="4" eb="6">
      <t>バンゴウ</t>
    </rPh>
    <phoneticPr fontId="5"/>
  </si>
  <si>
    <t>メーカー名</t>
    <rPh sb="4" eb="5">
      <t>メイ</t>
    </rPh>
    <phoneticPr fontId="1"/>
  </si>
  <si>
    <t>５.ＺＥＨビルダー/プランナー情報</t>
    <rPh sb="15" eb="17">
      <t>ジョウホウ</t>
    </rPh>
    <phoneticPr fontId="5"/>
  </si>
  <si>
    <t>６.手続代行者情報</t>
    <rPh sb="2" eb="4">
      <t>テツヅ</t>
    </rPh>
    <rPh sb="4" eb="7">
      <t>ダイコウシャ</t>
    </rPh>
    <rPh sb="7" eb="9">
      <t>ジョウホウ</t>
    </rPh>
    <phoneticPr fontId="5"/>
  </si>
  <si>
    <t>他の補助金等に申請している、または申請予定の場合はその補助金等の名称を必ず記入すること</t>
    <rPh sb="5" eb="6">
      <t>ナド</t>
    </rPh>
    <rPh sb="17" eb="19">
      <t>シンセイ</t>
    </rPh>
    <rPh sb="19" eb="21">
      <t>ヨテイ</t>
    </rPh>
    <rPh sb="30" eb="31">
      <t>ナド</t>
    </rPh>
    <phoneticPr fontId="5"/>
  </si>
  <si>
    <t>その他</t>
    <rPh sb="2" eb="3">
      <t>タ</t>
    </rPh>
    <phoneticPr fontId="5"/>
  </si>
  <si>
    <t>型番</t>
    <rPh sb="0" eb="2">
      <t>カタバン</t>
    </rPh>
    <phoneticPr fontId="1"/>
  </si>
  <si>
    <t>設置枚数</t>
    <rPh sb="0" eb="2">
      <t>セッチ</t>
    </rPh>
    <rPh sb="2" eb="4">
      <t>マイスウ</t>
    </rPh>
    <phoneticPr fontId="1"/>
  </si>
  <si>
    <t>合計(kW)</t>
    <rPh sb="0" eb="2">
      <t>ゴウケイ</t>
    </rPh>
    <phoneticPr fontId="1"/>
  </si>
  <si>
    <t>効率</t>
    <rPh sb="0" eb="2">
      <t>コウリツ</t>
    </rPh>
    <phoneticPr fontId="1"/>
  </si>
  <si>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</si>
  <si>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</si>
  <si>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</si>
  <si>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3"/>
  </si>
  <si>
    <t>１.補助対象住宅の概要</t>
    <phoneticPr fontId="5"/>
  </si>
  <si>
    <t>〒</t>
    <phoneticPr fontId="5"/>
  </si>
  <si>
    <t>－</t>
    <phoneticPr fontId="5"/>
  </si>
  <si>
    <t>Ｓ造</t>
    <phoneticPr fontId="5"/>
  </si>
  <si>
    <t>ＲＣ造</t>
    <phoneticPr fontId="5"/>
  </si>
  <si>
    <t>１Ｆ</t>
    <phoneticPr fontId="5"/>
  </si>
  <si>
    <t>２Ｆ</t>
    <phoneticPr fontId="5"/>
  </si>
  <si>
    <t>３Ｆ</t>
    <phoneticPr fontId="5"/>
  </si>
  <si>
    <t>４.他の補助金の申請状況</t>
    <phoneticPr fontId="5"/>
  </si>
  <si>
    <t>〒</t>
    <phoneticPr fontId="5"/>
  </si>
  <si>
    <t>－</t>
    <phoneticPr fontId="5"/>
  </si>
  <si>
    <t>(</t>
    <phoneticPr fontId="5"/>
  </si>
  <si>
    <t>)</t>
    <phoneticPr fontId="5"/>
  </si>
  <si>
    <t>Ｅ-ＭＡＩＬ</t>
    <phoneticPr fontId="5"/>
  </si>
  <si>
    <t>@</t>
    <phoneticPr fontId="5"/>
  </si>
  <si>
    <t>①</t>
    <phoneticPr fontId="5"/>
  </si>
  <si>
    <t>COP</t>
    <phoneticPr fontId="5"/>
  </si>
  <si>
    <t>COP</t>
    <phoneticPr fontId="1"/>
  </si>
  <si>
    <t>②</t>
    <phoneticPr fontId="5"/>
  </si>
  <si>
    <t>温度（顕熱）
交換効率(%)</t>
    <phoneticPr fontId="5"/>
  </si>
  <si>
    <t>比消費電力
[W/(㎥/h)]</t>
    <phoneticPr fontId="5"/>
  </si>
  <si>
    <t>③</t>
    <phoneticPr fontId="5"/>
  </si>
  <si>
    <t>ハイブリッド</t>
    <phoneticPr fontId="5"/>
  </si>
  <si>
    <t>④</t>
    <phoneticPr fontId="5"/>
  </si>
  <si>
    <t>公称最大出力の合計(kW)</t>
    <phoneticPr fontId="5"/>
  </si>
  <si>
    <t>ＨＥＭＳ</t>
    <phoneticPr fontId="5"/>
  </si>
  <si>
    <t>⑥</t>
    <phoneticPr fontId="5"/>
  </si>
  <si>
    <t>選択要件
導入する要件に■をつける</t>
    <phoneticPr fontId="5"/>
  </si>
  <si>
    <t>外皮性能の更なる強化</t>
    <rPh sb="0" eb="2">
      <t>ガイヒ</t>
    </rPh>
    <rPh sb="2" eb="4">
      <t>セイノウ</t>
    </rPh>
    <rPh sb="5" eb="6">
      <t>サラ</t>
    </rPh>
    <rPh sb="8" eb="10">
      <t>キョウカ</t>
    </rPh>
    <phoneticPr fontId="5"/>
  </si>
  <si>
    <t>高度エネルギーマネジメント</t>
    <rPh sb="0" eb="2">
      <t>コウド</t>
    </rPh>
    <phoneticPr fontId="5"/>
  </si>
  <si>
    <t>電気自動車を活用した充電設備</t>
    <rPh sb="0" eb="2">
      <t>デンキ</t>
    </rPh>
    <rPh sb="2" eb="5">
      <t>ジドウシャ</t>
    </rPh>
    <rPh sb="6" eb="8">
      <t>カツヨウ</t>
    </rPh>
    <rPh sb="10" eb="12">
      <t>ジュウデン</t>
    </rPh>
    <rPh sb="12" eb="14">
      <t>セツビ</t>
    </rPh>
    <phoneticPr fontId="5"/>
  </si>
  <si>
    <t>公称最大出力(W)</t>
    <rPh sb="0" eb="2">
      <t>コウショウ</t>
    </rPh>
    <rPh sb="2" eb="4">
      <t>サイダイ</t>
    </rPh>
    <rPh sb="4" eb="6">
      <t>シュツリョク</t>
    </rPh>
    <phoneticPr fontId="1"/>
  </si>
  <si>
    <t>換気風量
(㎥/h)</t>
    <rPh sb="0" eb="2">
      <t>カンキ</t>
    </rPh>
    <rPh sb="2" eb="4">
      <t>フウリョウ</t>
    </rPh>
    <phoneticPr fontId="1"/>
  </si>
  <si>
    <t>消費電力
(W)</t>
    <rPh sb="0" eb="2">
      <t>ショウヒ</t>
    </rPh>
    <rPh sb="2" eb="4">
      <t>デンリョク</t>
    </rPh>
    <phoneticPr fontId="1"/>
  </si>
  <si>
    <t>SII
チェック欄</t>
    <rPh sb="8" eb="9">
      <t>ラン</t>
    </rPh>
    <phoneticPr fontId="1"/>
  </si>
  <si>
    <t>AIF認証番号</t>
    <rPh sb="3" eb="5">
      <t>ニンショウ</t>
    </rPh>
    <rPh sb="5" eb="7">
      <t>バンゴウ</t>
    </rPh>
    <phoneticPr fontId="1"/>
  </si>
  <si>
    <t>比消費電力合計W/(㎥/ｈ）</t>
    <rPh sb="0" eb="1">
      <t>ヒ</t>
    </rPh>
    <rPh sb="1" eb="3">
      <t>ショウヒ</t>
    </rPh>
    <rPh sb="3" eb="5">
      <t>デンリョク</t>
    </rPh>
    <rPh sb="5" eb="7">
      <t>ゴウケイ</t>
    </rPh>
    <phoneticPr fontId="1"/>
  </si>
  <si>
    <t>蓄電システム</t>
    <rPh sb="0" eb="2">
      <t>チクデン</t>
    </rPh>
    <phoneticPr fontId="1"/>
  </si>
  <si>
    <t>停電時に、
主たる居室で電源を確保する方法</t>
    <rPh sb="0" eb="2">
      <t>テイデン</t>
    </rPh>
    <rPh sb="2" eb="3">
      <t>ジ</t>
    </rPh>
    <rPh sb="6" eb="7">
      <t>シュ</t>
    </rPh>
    <rPh sb="9" eb="11">
      <t>キョシツ</t>
    </rPh>
    <rPh sb="12" eb="14">
      <t>デンゲン</t>
    </rPh>
    <rPh sb="15" eb="17">
      <t>カクホ</t>
    </rPh>
    <rPh sb="19" eb="21">
      <t>ホウホウ</t>
    </rPh>
    <phoneticPr fontId="1"/>
  </si>
  <si>
    <t>レジリエンス強化のために
導入する設備</t>
    <rPh sb="6" eb="8">
      <t>キョウカ</t>
    </rPh>
    <rPh sb="13" eb="15">
      <t>ドウニュウ</t>
    </rPh>
    <rPh sb="17" eb="19">
      <t>セツビ</t>
    </rPh>
    <phoneticPr fontId="1"/>
  </si>
  <si>
    <t>自立制御電源を確保した
太陽熱利用温水システム</t>
    <rPh sb="0" eb="2">
      <t>ジリツ</t>
    </rPh>
    <rPh sb="2" eb="4">
      <t>セイギョ</t>
    </rPh>
    <rPh sb="4" eb="6">
      <t>デンゲン</t>
    </rPh>
    <rPh sb="7" eb="9">
      <t>カクホ</t>
    </rPh>
    <rPh sb="12" eb="15">
      <t>タイヨウネツ</t>
    </rPh>
    <rPh sb="15" eb="17">
      <t>リヨウ</t>
    </rPh>
    <rPh sb="17" eb="19">
      <t>オンスイ</t>
    </rPh>
    <phoneticPr fontId="1"/>
  </si>
  <si>
    <t>％削減</t>
    <rPh sb="1" eb="3">
      <t>サクゲン</t>
    </rPh>
    <phoneticPr fontId="5"/>
  </si>
  <si>
    <t>AIF認証</t>
    <rPh sb="3" eb="5">
      <t>ニンショウ</t>
    </rPh>
    <phoneticPr fontId="1"/>
  </si>
  <si>
    <t>非常用コンセント
3か所以上</t>
    <rPh sb="0" eb="3">
      <t>ヒジョウヨウ</t>
    </rPh>
    <rPh sb="11" eb="12">
      <t>ショ</t>
    </rPh>
    <rPh sb="12" eb="14">
      <t>イジョウ</t>
    </rPh>
    <phoneticPr fontId="1"/>
  </si>
  <si>
    <t>住宅内の通常回路に
電力供給が可能な計画</t>
    <rPh sb="0" eb="2">
      <t>ジュウタク</t>
    </rPh>
    <rPh sb="2" eb="3">
      <t>ナイ</t>
    </rPh>
    <rPh sb="4" eb="6">
      <t>ツウジョウ</t>
    </rPh>
    <rPh sb="6" eb="8">
      <t>カイロ</t>
    </rPh>
    <rPh sb="10" eb="12">
      <t>デンリョク</t>
    </rPh>
    <rPh sb="12" eb="14">
      <t>キョウキュウ</t>
    </rPh>
    <rPh sb="15" eb="17">
      <t>カノウ</t>
    </rPh>
    <rPh sb="18" eb="20">
      <t>ケイカク</t>
    </rPh>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</si>
  <si>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</si>
  <si>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5"/>
  </si>
  <si>
    <t>（</t>
    <phoneticPr fontId="5"/>
  </si>
  <si>
    <t>）</t>
    <phoneticPr fontId="5"/>
  </si>
  <si>
    <t>すまい給付金</t>
    <rPh sb="3" eb="6">
      <t>キュウフキン</t>
    </rPh>
    <phoneticPr fontId="1"/>
  </si>
  <si>
    <t>交付番号</t>
    <rPh sb="0" eb="2">
      <t>コウフ</t>
    </rPh>
    <rPh sb="2" eb="4">
      <t>バンゴウ</t>
    </rPh>
    <phoneticPr fontId="1"/>
  </si>
  <si>
    <t>⑤</t>
    <phoneticPr fontId="5"/>
  </si>
  <si>
    <t>蓄電システム</t>
    <rPh sb="0" eb="2">
      <t>チクデン</t>
    </rPh>
    <phoneticPr fontId="5"/>
  </si>
  <si>
    <t>太陽熱利用温水システム</t>
    <rPh sb="0" eb="3">
      <t>タイヨウネツ</t>
    </rPh>
    <rPh sb="3" eb="5">
      <t>リヨウ</t>
    </rPh>
    <rPh sb="5" eb="7">
      <t>オンスイ</t>
    </rPh>
    <phoneticPr fontId="5"/>
  </si>
  <si>
    <t>ハイブリッド</t>
    <phoneticPr fontId="5"/>
  </si>
  <si>
    <t>年間給湯
（保温）
効率</t>
    <rPh sb="0" eb="2">
      <t>ネンカン</t>
    </rPh>
    <rPh sb="2" eb="4">
      <t>キュウトウ</t>
    </rPh>
    <rPh sb="6" eb="8">
      <t>ホオン</t>
    </rPh>
    <rPh sb="10" eb="12">
      <t>コウリツ</t>
    </rPh>
    <phoneticPr fontId="5"/>
  </si>
  <si>
    <t>⑦</t>
    <phoneticPr fontId="5"/>
  </si>
  <si>
    <t>蓄電システム</t>
    <phoneticPr fontId="5"/>
  </si>
  <si>
    <t>太陽熱利用温水システム</t>
    <phoneticPr fontId="5"/>
  </si>
  <si>
    <t>設置有り　</t>
    <rPh sb="0" eb="2">
      <t>セッチ</t>
    </rPh>
    <rPh sb="2" eb="3">
      <t>ア</t>
    </rPh>
    <phoneticPr fontId="3"/>
  </si>
  <si>
    <t>平成３１年度　「燃料電池の利用拡大に向けたエネファーム等導入支援事業費補助金」</t>
    <rPh sb="0" eb="2">
      <t>ヘイセイ</t>
    </rPh>
    <rPh sb="4" eb="6">
      <t>ネンド</t>
    </rPh>
    <rPh sb="8" eb="10">
      <t>ネンリョウ</t>
    </rPh>
    <rPh sb="10" eb="12">
      <t>デンチ</t>
    </rPh>
    <rPh sb="13" eb="15">
      <t>リヨウ</t>
    </rPh>
    <rPh sb="15" eb="17">
      <t>カクダイ</t>
    </rPh>
    <rPh sb="18" eb="19">
      <t>ム</t>
    </rPh>
    <rPh sb="27" eb="28">
      <t>トウ</t>
    </rPh>
    <rPh sb="28" eb="30">
      <t>ドウニュウ</t>
    </rPh>
    <rPh sb="30" eb="32">
      <t>シエン</t>
    </rPh>
    <rPh sb="32" eb="35">
      <t>ジギョウヒ</t>
    </rPh>
    <rPh sb="35" eb="38">
      <t>ホジョキン</t>
    </rPh>
    <phoneticPr fontId="1"/>
  </si>
  <si>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5"/>
  </si>
  <si>
    <t>実績報告時</t>
    <rPh sb="0" eb="2">
      <t>ジッセキ</t>
    </rPh>
    <rPh sb="2" eb="4">
      <t>ホウコク</t>
    </rPh>
    <rPh sb="4" eb="5">
      <t>ジ</t>
    </rPh>
    <phoneticPr fontId="1"/>
  </si>
  <si>
    <t>（申請建物の建築基準法上の面積）</t>
    <phoneticPr fontId="1"/>
  </si>
  <si>
    <t>２.床面積</t>
    <rPh sb="2" eb="5">
      <t>ユカメンセキ</t>
    </rPh>
    <phoneticPr fontId="5"/>
  </si>
  <si>
    <t>アダプター型番</t>
    <rPh sb="5" eb="7">
      <t>カタバン</t>
    </rPh>
    <phoneticPr fontId="1"/>
  </si>
  <si>
    <t>APPENDIX ECHONET機器オブジェクト詳細規定Release H以降に準拠している</t>
    <rPh sb="16" eb="18">
      <t>キキ</t>
    </rPh>
    <rPh sb="24" eb="26">
      <t>ショウサイ</t>
    </rPh>
    <rPh sb="26" eb="28">
      <t>キテイ</t>
    </rPh>
    <rPh sb="37" eb="39">
      <t>イコウ</t>
    </rPh>
    <rPh sb="40" eb="42">
      <t>ジュンキョ</t>
    </rPh>
    <phoneticPr fontId="1"/>
  </si>
  <si>
    <t>都道
府県</t>
    <rPh sb="0" eb="2">
      <t>トドウ</t>
    </rPh>
    <rPh sb="3" eb="5">
      <t>フケン</t>
    </rPh>
    <phoneticPr fontId="1"/>
  </si>
  <si>
    <t>市区
町村</t>
    <rPh sb="0" eb="2">
      <t>シク</t>
    </rPh>
    <rPh sb="3" eb="5">
      <t>チョウソン</t>
    </rPh>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</si>
  <si>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5"/>
  </si>
  <si>
    <t>定型様式４－１（２／２）</t>
    <phoneticPr fontId="1"/>
  </si>
  <si>
    <t>定型様式４－１（１／２）</t>
    <phoneticPr fontId="1"/>
  </si>
  <si>
    <t>-</t>
  </si>
  <si>
    <t>２）</t>
    <phoneticPr fontId="1"/>
  </si>
  <si>
    <t>７.住宅の設備仕様（設置する設備機器は全て記入すること）</t>
    <phoneticPr fontId="5"/>
  </si>
  <si>
    <t>SII-ZR-</t>
    <phoneticPr fontId="1"/>
  </si>
  <si>
    <t>-d-</t>
    <phoneticPr fontId="1"/>
  </si>
  <si>
    <t>平成３１年度　需要家側エネルギーリソースを活用したバーチャルパワープラント構築実証事業費補助金</t>
    <phoneticPr fontId="5"/>
  </si>
  <si>
    <t>平成３1年度　災害時に活用可能な家庭用蓄電システム導入促進事業費補助金</t>
    <phoneticPr fontId="5"/>
  </si>
  <si>
    <t>平成３０年度　補正予算　災害時にも再生可能エネルギーを供給力として稼動可能とするための蓄電池等補助金</t>
    <phoneticPr fontId="5"/>
  </si>
  <si>
    <t>１）</t>
    <phoneticPr fontId="1"/>
  </si>
  <si>
    <t>※記入し
ないで下
さい</t>
    <rPh sb="1" eb="3">
      <t>キニュウ</t>
    </rPh>
    <rPh sb="8" eb="9">
      <t>クダ</t>
    </rPh>
    <phoneticPr fontId="1"/>
  </si>
  <si>
    <t>都道
府県</t>
    <rPh sb="0" eb="2">
      <t>トドウ</t>
    </rPh>
    <rPh sb="3" eb="5">
      <t>フケン</t>
    </rPh>
    <phoneticPr fontId="1"/>
  </si>
  <si>
    <t>市区
町村</t>
    <rPh sb="0" eb="2">
      <t>シク</t>
    </rPh>
    <rPh sb="3" eb="5">
      <t>チョウソン</t>
    </rPh>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</si>
  <si>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5"/>
  </si>
  <si>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5"/>
  </si>
  <si>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</si>
  <si>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</si>
  <si>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設置有り（（算出表別紙２）参照）　</t>
    <phoneticPr fontId="3"/>
  </si>
  <si>
    <t>設置有り（（算出表別紙２）参照）　</t>
    <rPh sb="0" eb="2">
      <t>セッチ</t>
    </rPh>
    <rPh sb="2" eb="3">
      <t>ア</t>
    </rPh>
    <phoneticPr fontId="3"/>
  </si>
  <si>
    <t>ふりがな</t>
    <phoneticPr fontId="5"/>
  </si>
  <si>
    <t>（三次公募）ＺＥＨ＋Ｒ強化事業　実施計画書</t>
  </si>
  <si>
    <t>　既存改修住宅で申請する方で、過去に国または地方自治体より補助金が受給された場合は下記に補助金名称を記入すること</t>
    <rPh sb="18" eb="19">
      <t>クニ</t>
    </rPh>
    <rPh sb="22" eb="24">
      <t>チホウ</t>
    </rPh>
    <rPh sb="24" eb="27">
      <t>ジチタイ</t>
    </rPh>
    <rPh sb="33" eb="35">
      <t>ジュキュウ</t>
    </rPh>
    <rPh sb="38" eb="40">
      <t>バアイ</t>
    </rPh>
    <rPh sb="41" eb="43">
      <t>カキ</t>
    </rPh>
    <rPh sb="44" eb="47">
      <t>ホジョキン</t>
    </rPh>
    <rPh sb="47" eb="49">
      <t>メイショウ</t>
    </rPh>
    <rPh sb="50" eb="52">
      <t>キニュウ</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</si>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</sst>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_);[Red]\(0\)"/>
    <numFmt numFmtId="179" formatCode="0.000"/>
    <numFmt numFmtId="180" formatCode="0.0_);[Red]\(0.0\)"/>
    <numFmt numFmtId="181" formatCode="0.00_);[Red]\(0.00\)"/>
  </numFmts>
  <fonts count="5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3"/>
      <color rgb="FFFF0000"/>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sz val="15"/>
      <color indexed="8"/>
      <name val="ＭＳ Ｐ明朝"/>
      <family val="1"/>
      <charset val="128"/>
    </font>
    <font>
      <b/>
      <sz val="14"/>
      <name val="ＭＳ Ｐ明朝"/>
      <family val="1"/>
      <charset val="128"/>
    </font>
    <font>
      <b/>
      <sz val="15"/>
      <name val="ＭＳ Ｐ明朝"/>
      <family val="1"/>
      <charset val="128"/>
    </font>
    <font>
      <sz val="11"/>
      <color indexed="8"/>
      <name val="ＭＳ Ｐ明朝"/>
      <family val="1"/>
      <charset val="128"/>
    </font>
    <font>
      <sz val="14"/>
      <color indexed="8"/>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sz val="15"/>
      <color rgb="FFFF0000"/>
      <name val="ＭＳ Ｐ明朝"/>
      <family val="1"/>
      <charset val="128"/>
    </font>
    <font>
      <b/>
      <sz val="14"/>
      <color rgb="FFFF0000"/>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sz val="12"/>
      <color theme="1"/>
      <name val="ＭＳ Ｐ明朝"/>
      <family val="1"/>
      <charset val="128"/>
    </font>
    <font>
      <b/>
      <sz val="18"/>
      <name val="ＭＳ Ｐ明朝"/>
      <family val="1"/>
      <charset val="128"/>
    </font>
    <font>
      <sz val="12"/>
      <color indexed="8"/>
      <name val="ＭＳ Ｐ明朝"/>
      <family val="1"/>
      <charset val="128"/>
    </font>
    <font>
      <sz val="8"/>
      <color theme="1"/>
      <name val="ＭＳ Ｐ明朝"/>
      <family val="1"/>
      <charset val="128"/>
    </font>
    <font>
      <sz val="7"/>
      <name val="ＭＳ Ｐ明朝"/>
      <family val="1"/>
      <charset val="128"/>
    </font>
    <font>
      <sz val="10"/>
      <color theme="1"/>
      <name val="ＭＳ Ｐ明朝"/>
      <family val="1"/>
      <charset val="128"/>
    </font>
    <font>
      <sz val="9"/>
      <color theme="1"/>
      <name val="ＭＳ Ｐ明朝"/>
      <family val="1"/>
      <charset val="128"/>
    </font>
    <font>
      <sz val="13"/>
      <color theme="1"/>
      <name val="ＭＳ Ｐ明朝"/>
      <family val="1"/>
      <charset val="128"/>
    </font>
    <font>
      <sz val="10"/>
      <color theme="1"/>
      <name val="ＭＳ Ｐゴシック"/>
      <family val="3"/>
      <charset val="128"/>
    </font>
    <font>
      <sz val="6"/>
      <name val="ＭＳ Ｐ明朝"/>
      <family val="1"/>
      <charset val="128"/>
    </font>
    <font>
      <sz val="12.5"/>
      <name val="ＭＳ Ｐ明朝"/>
      <family val="1"/>
      <charset val="128"/>
    </font>
    <font>
      <sz val="17"/>
      <color theme="0"/>
      <name val="ＭＳ Ｐ明朝"/>
      <family val="1"/>
      <charset val="128"/>
    </font>
    <font>
      <sz val="8"/>
      <color theme="0"/>
      <name val="ＭＳ Ｐゴシック"/>
      <family val="3"/>
      <charset val="128"/>
    </font>
    <font>
      <sz val="11"/>
      <color theme="1"/>
      <name val="ＭＳ Ｐゴシック"/>
      <family val="3"/>
      <charset val="128"/>
    </font>
    <font>
      <sz val="12"/>
      <name val="ＭＳ Ｐゴシック"/>
      <family val="3"/>
      <charset val="128"/>
    </font>
    <font>
      <sz val="15"/>
      <name val="Meiryo UI"/>
      <family val="3"/>
      <charset val="128"/>
    </font>
    <font>
      <sz val="7.5"/>
      <color theme="1"/>
      <name val="ＭＳ Ｐ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1"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3">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6"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6"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6"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cellStyleXfs>
  <cellXfs count="441">
    <xf numFmtId="0" fontId="0" fillId="0" borderId="0" xfId="0">
      <alignment vertical="center"/>
    </xf>
    <xf numFmtId="0" fontId="7" fillId="3" borderId="0" xfId="2" applyFont="1" applyFill="1" applyBorder="1" applyAlignment="1" applyProtection="1">
      <alignment horizontal="center" vertical="center"/>
      <protection hidden="1"/>
    </xf>
    <xf numFmtId="0" fontId="8" fillId="3" borderId="0" xfId="2" applyFont="1" applyFill="1" applyBorder="1" applyAlignment="1" applyProtection="1">
      <alignment horizontal="left" vertical="center"/>
      <protection hidden="1"/>
    </xf>
    <xf numFmtId="0" fontId="7" fillId="0" borderId="0" xfId="4" applyFont="1" applyFill="1" applyBorder="1" applyProtection="1">
      <alignment vertical="center"/>
      <protection hidden="1"/>
    </xf>
    <xf numFmtId="0" fontId="7" fillId="0" borderId="0" xfId="4" applyFont="1" applyFill="1" applyProtection="1">
      <alignment vertical="center"/>
      <protection hidden="1"/>
    </xf>
    <xf numFmtId="0" fontId="7" fillId="3" borderId="0" xfId="4" applyFont="1" applyFill="1" applyProtection="1">
      <alignment vertical="center"/>
      <protection hidden="1"/>
    </xf>
    <xf numFmtId="0" fontId="7" fillId="3" borderId="0" xfId="4" applyFont="1" applyFill="1" applyBorder="1" applyAlignment="1" applyProtection="1">
      <alignment vertical="center"/>
      <protection hidden="1"/>
    </xf>
    <xf numFmtId="0" fontId="7" fillId="3" borderId="0" xfId="4" applyFont="1" applyFill="1" applyBorder="1" applyAlignment="1" applyProtection="1">
      <alignment horizontal="center" vertical="center"/>
      <protection hidden="1"/>
    </xf>
    <xf numFmtId="0" fontId="7" fillId="3" borderId="0" xfId="4" applyFont="1" applyFill="1" applyBorder="1" applyProtection="1">
      <alignment vertical="center"/>
      <protection hidden="1"/>
    </xf>
    <xf numFmtId="0" fontId="8" fillId="3" borderId="0" xfId="4" applyFont="1" applyFill="1" applyBorder="1" applyAlignment="1" applyProtection="1">
      <alignment horizontal="left" vertical="center"/>
      <protection hidden="1"/>
    </xf>
    <xf numFmtId="49" fontId="6" fillId="3" borderId="0" xfId="4" applyNumberFormat="1" applyFont="1" applyFill="1" applyBorder="1" applyAlignment="1" applyProtection="1">
      <alignment horizontal="left" vertical="center"/>
      <protection hidden="1"/>
    </xf>
    <xf numFmtId="0" fontId="8" fillId="3" borderId="0" xfId="4" applyFont="1" applyFill="1" applyBorder="1" applyProtection="1">
      <alignment vertical="center"/>
      <protection hidden="1"/>
    </xf>
    <xf numFmtId="0" fontId="7" fillId="4" borderId="0" xfId="4" applyFont="1" applyFill="1" applyProtection="1">
      <alignment vertical="center"/>
      <protection hidden="1"/>
    </xf>
    <xf numFmtId="0" fontId="9" fillId="3" borderId="0" xfId="4" applyFont="1" applyFill="1" applyBorder="1" applyAlignment="1" applyProtection="1">
      <alignment horizontal="left" vertical="center"/>
      <protection hidden="1"/>
    </xf>
    <xf numFmtId="0" fontId="7" fillId="0" borderId="0" xfId="4" applyFont="1" applyAlignment="1" applyProtection="1">
      <protection hidden="1"/>
    </xf>
    <xf numFmtId="0" fontId="7" fillId="3" borderId="0" xfId="4" applyFont="1" applyFill="1" applyAlignment="1" applyProtection="1">
      <protection hidden="1"/>
    </xf>
    <xf numFmtId="0" fontId="8" fillId="3" borderId="0" xfId="4" applyFont="1" applyFill="1" applyProtection="1">
      <alignment vertical="center"/>
      <protection hidden="1"/>
    </xf>
    <xf numFmtId="0" fontId="18" fillId="0" borderId="0" xfId="4" applyFont="1" applyFill="1" applyBorder="1" applyAlignment="1" applyProtection="1">
      <alignment vertical="center"/>
      <protection hidden="1"/>
    </xf>
    <xf numFmtId="49" fontId="6" fillId="3" borderId="0" xfId="4" applyNumberFormat="1" applyFont="1" applyFill="1" applyBorder="1" applyAlignment="1" applyProtection="1">
      <alignment vertical="center"/>
      <protection hidden="1"/>
    </xf>
    <xf numFmtId="0" fontId="19" fillId="0" borderId="0" xfId="1" applyFont="1" applyFill="1" applyBorder="1" applyAlignment="1" applyProtection="1">
      <alignment vertical="center"/>
      <protection hidden="1"/>
    </xf>
    <xf numFmtId="0" fontId="4" fillId="0" borderId="0" xfId="1" applyFont="1" applyFill="1" applyBorder="1" applyAlignment="1" applyProtection="1">
      <alignment horizontal="center" vertical="center" wrapText="1" shrinkToFit="1"/>
      <protection hidden="1"/>
    </xf>
    <xf numFmtId="0" fontId="20" fillId="0" borderId="0" xfId="1" applyFont="1" applyFill="1" applyBorder="1" applyAlignment="1" applyProtection="1">
      <alignment horizontal="left" vertical="center" indent="1" shrinkToFit="1"/>
      <protection hidden="1"/>
    </xf>
    <xf numFmtId="0" fontId="21" fillId="0" borderId="0" xfId="4"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8" fillId="0" borderId="8" xfId="1" applyFont="1" applyFill="1" applyBorder="1" applyAlignment="1" applyProtection="1">
      <alignment vertical="center" shrinkToFit="1"/>
      <protection hidden="1"/>
    </xf>
    <xf numFmtId="0" fontId="4" fillId="3" borderId="9" xfId="1" applyFont="1" applyFill="1" applyBorder="1" applyAlignment="1" applyProtection="1">
      <alignment horizontal="center" vertical="center" shrinkToFit="1"/>
      <protection hidden="1"/>
    </xf>
    <xf numFmtId="0" fontId="19"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19" fillId="0" borderId="0" xfId="1" applyFont="1" applyFill="1" applyAlignment="1" applyProtection="1">
      <alignment vertical="center"/>
      <protection hidden="1"/>
    </xf>
    <xf numFmtId="2" fontId="6" fillId="0" borderId="0" xfId="1" applyNumberFormat="1" applyFont="1" applyFill="1" applyBorder="1" applyAlignment="1" applyProtection="1">
      <alignment vertical="center"/>
      <protection hidden="1"/>
    </xf>
    <xf numFmtId="49" fontId="7"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6" fillId="3" borderId="0" xfId="4" applyFont="1" applyFill="1" applyBorder="1" applyAlignment="1" applyProtection="1">
      <alignment vertical="top"/>
      <protection hidden="1"/>
    </xf>
    <xf numFmtId="0" fontId="8" fillId="3" borderId="0" xfId="4" applyFont="1" applyFill="1" applyBorder="1" applyAlignment="1" applyProtection="1">
      <alignment vertical="center"/>
      <protection hidden="1"/>
    </xf>
    <xf numFmtId="0" fontId="6" fillId="3" borderId="0" xfId="4" applyFont="1" applyFill="1" applyBorder="1" applyAlignment="1" applyProtection="1">
      <alignment vertical="center"/>
      <protection hidden="1"/>
    </xf>
    <xf numFmtId="0" fontId="7" fillId="0" borderId="7" xfId="4" applyFont="1" applyFill="1" applyBorder="1" applyProtection="1">
      <alignment vertical="center"/>
      <protection hidden="1"/>
    </xf>
    <xf numFmtId="49" fontId="6" fillId="3" borderId="0" xfId="4" applyNumberFormat="1"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wrapText="1"/>
      <protection hidden="1"/>
    </xf>
    <xf numFmtId="0" fontId="30" fillId="0" borderId="0" xfId="39" applyFont="1" applyFill="1" applyBorder="1" applyAlignment="1" applyProtection="1">
      <alignment vertical="center" wrapText="1"/>
      <protection hidden="1"/>
    </xf>
    <xf numFmtId="0" fontId="4" fillId="3" borderId="0" xfId="4" applyFont="1" applyFill="1" applyProtection="1">
      <alignment vertical="center"/>
      <protection hidden="1"/>
    </xf>
    <xf numFmtId="0" fontId="10" fillId="0" borderId="0" xfId="39" applyFont="1" applyFill="1" applyBorder="1" applyAlignment="1" applyProtection="1">
      <alignment horizontal="center" vertical="center" wrapText="1"/>
      <protection hidden="1"/>
    </xf>
    <xf numFmtId="0" fontId="18" fillId="0" borderId="0" xfId="4" applyFont="1" applyFill="1" applyBorder="1" applyAlignment="1" applyProtection="1">
      <alignment horizontal="center" vertical="center"/>
      <protection hidden="1"/>
    </xf>
    <xf numFmtId="0" fontId="7" fillId="0" borderId="0" xfId="1" applyFont="1" applyFill="1" applyBorder="1" applyAlignment="1" applyProtection="1">
      <alignment horizontal="center" vertical="center" wrapText="1" shrinkToFit="1"/>
      <protection hidden="1"/>
    </xf>
    <xf numFmtId="49" fontId="20" fillId="0" borderId="0" xfId="1" applyNumberFormat="1" applyFont="1" applyFill="1" applyBorder="1" applyAlignment="1" applyProtection="1">
      <alignment vertical="center"/>
      <protection hidden="1"/>
    </xf>
    <xf numFmtId="0" fontId="24" fillId="0" borderId="0" xfId="1" applyFont="1" applyFill="1" applyBorder="1" applyAlignment="1" applyProtection="1">
      <alignment vertical="center" textRotation="255"/>
      <protection hidden="1"/>
    </xf>
    <xf numFmtId="0" fontId="4" fillId="3" borderId="8" xfId="1" applyFont="1" applyFill="1" applyBorder="1" applyAlignment="1" applyProtection="1">
      <alignment horizontal="left" vertical="center"/>
      <protection hidden="1"/>
    </xf>
    <xf numFmtId="0" fontId="4" fillId="3" borderId="9" xfId="1" applyFont="1" applyFill="1" applyBorder="1" applyAlignment="1" applyProtection="1">
      <alignment horizontal="right" vertical="center" shrinkToFit="1"/>
      <protection hidden="1"/>
    </xf>
    <xf numFmtId="0" fontId="4" fillId="3" borderId="9" xfId="1" applyFont="1" applyFill="1" applyBorder="1" applyAlignment="1" applyProtection="1">
      <alignment vertical="center" shrinkToFit="1"/>
      <protection hidden="1"/>
    </xf>
    <xf numFmtId="0" fontId="4" fillId="3" borderId="9" xfId="1" applyFont="1" applyFill="1" applyBorder="1" applyAlignment="1" applyProtection="1">
      <alignment vertical="center"/>
      <protection hidden="1"/>
    </xf>
    <xf numFmtId="49" fontId="20" fillId="3" borderId="9" xfId="1" applyNumberFormat="1" applyFont="1" applyFill="1" applyBorder="1" applyAlignment="1" applyProtection="1">
      <alignment vertical="center" shrinkToFit="1"/>
      <protection hidden="1"/>
    </xf>
    <xf numFmtId="49" fontId="20" fillId="3" borderId="10" xfId="1" applyNumberFormat="1" applyFont="1" applyFill="1" applyBorder="1" applyAlignment="1" applyProtection="1">
      <alignment vertical="center" shrinkToFit="1"/>
      <protection hidden="1"/>
    </xf>
    <xf numFmtId="0" fontId="4" fillId="3" borderId="9" xfId="1" applyFont="1" applyFill="1" applyBorder="1" applyAlignment="1" applyProtection="1">
      <alignment horizontal="left" vertical="center"/>
      <protection hidden="1"/>
    </xf>
    <xf numFmtId="0" fontId="20" fillId="3" borderId="9" xfId="1" applyFont="1" applyFill="1" applyBorder="1" applyAlignment="1" applyProtection="1">
      <alignment vertical="center"/>
      <protection hidden="1"/>
    </xf>
    <xf numFmtId="0" fontId="20" fillId="0" borderId="9" xfId="1" applyFont="1" applyFill="1" applyBorder="1" applyAlignment="1" applyProtection="1">
      <alignment vertical="center" shrinkToFit="1"/>
      <protection hidden="1"/>
    </xf>
    <xf numFmtId="0" fontId="20" fillId="3" borderId="10" xfId="1" applyFont="1" applyFill="1" applyBorder="1" applyAlignment="1" applyProtection="1">
      <alignment vertical="center"/>
      <protection hidden="1"/>
    </xf>
    <xf numFmtId="49" fontId="6" fillId="3" borderId="0" xfId="0" applyNumberFormat="1" applyFont="1" applyFill="1" applyBorder="1" applyAlignment="1" applyProtection="1">
      <alignment vertical="center"/>
      <protection hidden="1"/>
    </xf>
    <xf numFmtId="0" fontId="7" fillId="0" borderId="0" xfId="0" applyFont="1" applyFill="1" applyProtection="1">
      <alignment vertical="center"/>
      <protection hidden="1"/>
    </xf>
    <xf numFmtId="0" fontId="6" fillId="3" borderId="0"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7"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6" fillId="3"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3" borderId="0" xfId="0" applyFont="1" applyFill="1" applyProtection="1">
      <alignment vertical="center"/>
      <protection hidden="1"/>
    </xf>
    <xf numFmtId="0" fontId="4" fillId="3" borderId="0" xfId="0" applyFont="1" applyFill="1" applyBorder="1" applyProtection="1">
      <alignment vertical="center"/>
      <protection hidden="1"/>
    </xf>
    <xf numFmtId="0" fontId="7" fillId="3" borderId="0" xfId="0" applyFont="1" applyFill="1" applyBorder="1" applyAlignment="1" applyProtection="1">
      <alignment horizontal="left" vertical="center"/>
      <protection hidden="1"/>
    </xf>
    <xf numFmtId="0" fontId="4" fillId="3" borderId="7" xfId="0" applyFont="1" applyFill="1" applyBorder="1" applyAlignment="1" applyProtection="1">
      <alignment vertical="center"/>
      <protection hidden="1"/>
    </xf>
    <xf numFmtId="0" fontId="7" fillId="3" borderId="7" xfId="0" applyFont="1" applyFill="1" applyBorder="1" applyProtection="1">
      <alignment vertical="center"/>
      <protection hidden="1"/>
    </xf>
    <xf numFmtId="0" fontId="33" fillId="0" borderId="0" xfId="4" applyFont="1" applyBorder="1" applyAlignment="1" applyProtection="1">
      <alignment horizontal="center" vertical="center"/>
      <protection hidden="1"/>
    </xf>
    <xf numFmtId="0" fontId="11" fillId="0" borderId="0" xfId="4" applyFont="1" applyProtection="1">
      <alignment vertical="center"/>
      <protection hidden="1"/>
    </xf>
    <xf numFmtId="0" fontId="18" fillId="3" borderId="0" xfId="4" applyFont="1" applyFill="1" applyBorder="1" applyAlignment="1" applyProtection="1">
      <alignment horizontal="center" vertical="center"/>
      <protection hidden="1"/>
    </xf>
    <xf numFmtId="0" fontId="7" fillId="0" borderId="1" xfId="4" applyFont="1" applyFill="1" applyBorder="1" applyProtection="1">
      <alignment vertical="center"/>
      <protection hidden="1"/>
    </xf>
    <xf numFmtId="0" fontId="36" fillId="0" borderId="9" xfId="1" applyFont="1" applyFill="1" applyBorder="1" applyAlignment="1" applyProtection="1">
      <alignment vertical="center"/>
      <protection hidden="1"/>
    </xf>
    <xf numFmtId="0" fontId="19" fillId="0" borderId="9" xfId="1" applyFont="1" applyFill="1" applyBorder="1" applyAlignment="1" applyProtection="1">
      <alignment vertical="center"/>
      <protection hidden="1"/>
    </xf>
    <xf numFmtId="0" fontId="36" fillId="0" borderId="10" xfId="1" applyFont="1" applyFill="1" applyBorder="1" applyAlignment="1" applyProtection="1">
      <alignment vertical="center"/>
      <protection hidden="1"/>
    </xf>
    <xf numFmtId="0" fontId="41" fillId="0" borderId="0" xfId="4" applyFont="1" applyAlignment="1" applyProtection="1">
      <alignment vertical="center"/>
      <protection hidden="1"/>
    </xf>
    <xf numFmtId="0" fontId="7" fillId="0" borderId="6" xfId="4" applyFont="1" applyFill="1" applyBorder="1" applyProtection="1">
      <alignment vertical="center"/>
      <protection hidden="1"/>
    </xf>
    <xf numFmtId="0" fontId="44" fillId="3" borderId="0" xfId="1" applyFont="1" applyFill="1" applyBorder="1" applyAlignment="1" applyProtection="1">
      <alignment vertical="center" shrinkToFit="1"/>
      <protection hidden="1"/>
    </xf>
    <xf numFmtId="0" fontId="10" fillId="0" borderId="0" xfId="1" applyFont="1" applyFill="1" applyAlignment="1" applyProtection="1">
      <alignment vertical="center"/>
      <protection hidden="1"/>
    </xf>
    <xf numFmtId="0" fontId="39" fillId="0" borderId="0" xfId="0" applyFont="1">
      <alignment vertical="center"/>
    </xf>
    <xf numFmtId="0" fontId="11" fillId="0" borderId="0" xfId="4" applyFont="1" applyFill="1" applyProtection="1">
      <alignment vertical="center"/>
      <protection hidden="1"/>
    </xf>
    <xf numFmtId="0" fontId="11" fillId="0" borderId="17" xfId="4" applyFont="1" applyBorder="1" applyProtection="1">
      <alignment vertical="center"/>
      <protection hidden="1"/>
    </xf>
    <xf numFmtId="0" fontId="11" fillId="0" borderId="18" xfId="4" applyFont="1" applyBorder="1" applyProtection="1">
      <alignment vertical="center"/>
      <protection hidden="1"/>
    </xf>
    <xf numFmtId="0" fontId="4" fillId="3" borderId="0" xfId="4" applyFont="1" applyFill="1" applyBorder="1" applyAlignment="1" applyProtection="1">
      <alignment horizontal="left" vertical="top"/>
      <protection hidden="1"/>
    </xf>
    <xf numFmtId="0" fontId="12" fillId="3" borderId="0" xfId="4" applyFont="1" applyFill="1" applyBorder="1" applyAlignment="1" applyProtection="1">
      <alignment vertical="top" wrapText="1"/>
      <protection hidden="1"/>
    </xf>
    <xf numFmtId="0" fontId="15" fillId="0" borderId="0" xfId="4" applyProtection="1">
      <alignment vertical="center"/>
      <protection hidden="1"/>
    </xf>
    <xf numFmtId="0" fontId="15" fillId="0" borderId="0" xfId="4" applyFill="1" applyProtection="1">
      <alignment vertical="center"/>
      <protection hidden="1"/>
    </xf>
    <xf numFmtId="0" fontId="47" fillId="0" borderId="0" xfId="4" applyFont="1" applyProtection="1">
      <alignment vertical="center"/>
      <protection hidden="1"/>
    </xf>
    <xf numFmtId="0" fontId="47" fillId="0" borderId="0" xfId="4" applyFont="1" applyFill="1" applyProtection="1">
      <alignment vertical="center"/>
      <protection hidden="1"/>
    </xf>
    <xf numFmtId="0" fontId="45" fillId="0" borderId="0" xfId="1" applyFont="1" applyFill="1" applyBorder="1" applyAlignment="1" applyProtection="1">
      <alignment vertical="center" shrinkToFit="1"/>
      <protection hidden="1"/>
    </xf>
    <xf numFmtId="0" fontId="4" fillId="0" borderId="0" xfId="1" applyFont="1" applyFill="1" applyBorder="1" applyAlignment="1" applyProtection="1">
      <alignment horizontal="right" vertical="center"/>
      <protection hidden="1"/>
    </xf>
    <xf numFmtId="0" fontId="10" fillId="0" borderId="0" xfId="39"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protection hidden="1"/>
    </xf>
    <xf numFmtId="0" fontId="7" fillId="0" borderId="0" xfId="4" applyFont="1" applyFill="1" applyAlignment="1" applyProtection="1">
      <alignment vertical="center"/>
      <protection hidden="1"/>
    </xf>
    <xf numFmtId="0" fontId="7" fillId="0" borderId="0" xfId="4" applyFont="1" applyFill="1" applyBorder="1" applyAlignment="1" applyProtection="1">
      <alignment vertical="center"/>
      <protection hidden="1"/>
    </xf>
    <xf numFmtId="0" fontId="44" fillId="0" borderId="0" xfId="1" applyFont="1" applyFill="1" applyBorder="1" applyAlignment="1" applyProtection="1">
      <alignment vertical="center" shrinkToFit="1"/>
      <protection hidden="1"/>
    </xf>
    <xf numFmtId="0" fontId="7" fillId="0" borderId="0" xfId="4" applyFont="1" applyFill="1" applyAlignment="1" applyProtection="1">
      <protection hidden="1"/>
    </xf>
    <xf numFmtId="0" fontId="6" fillId="0" borderId="0" xfId="2" applyFont="1" applyFill="1" applyBorder="1" applyAlignment="1" applyProtection="1">
      <alignment horizontal="left" vertical="center"/>
      <protection hidden="1"/>
    </xf>
    <xf numFmtId="0" fontId="6" fillId="0" borderId="0" xfId="4" applyFont="1" applyFill="1" applyAlignment="1" applyProtection="1">
      <alignment vertical="center"/>
      <protection hidden="1"/>
    </xf>
    <xf numFmtId="0" fontId="6" fillId="0" borderId="0" xfId="2" applyFont="1" applyFill="1" applyBorder="1" applyAlignment="1" applyProtection="1">
      <alignment horizontal="center" vertical="center"/>
      <protection hidden="1"/>
    </xf>
    <xf numFmtId="0" fontId="6" fillId="0" borderId="0" xfId="4" applyFont="1" applyFill="1" applyBorder="1" applyAlignment="1" applyProtection="1">
      <alignment horizontal="center" vertical="center"/>
      <protection hidden="1"/>
    </xf>
    <xf numFmtId="0" fontId="39" fillId="0" borderId="0" xfId="0" applyFont="1" applyProtection="1">
      <alignment vertical="center"/>
      <protection hidden="1"/>
    </xf>
    <xf numFmtId="0" fontId="39" fillId="0" borderId="0" xfId="0" applyFont="1" applyAlignment="1" applyProtection="1">
      <alignment horizontal="right" vertical="center"/>
      <protection hidden="1"/>
    </xf>
    <xf numFmtId="0" fontId="39" fillId="0" borderId="7" xfId="0" applyFont="1" applyBorder="1" applyAlignment="1" applyProtection="1">
      <alignment horizontal="right" vertical="center"/>
      <protection hidden="1"/>
    </xf>
    <xf numFmtId="0" fontId="39" fillId="0" borderId="10" xfId="0" applyFont="1" applyBorder="1" applyProtection="1">
      <alignment vertical="center"/>
      <protection hidden="1"/>
    </xf>
    <xf numFmtId="0" fontId="39" fillId="0" borderId="9" xfId="0" applyFont="1" applyBorder="1" applyProtection="1">
      <alignment vertical="center"/>
      <protection hidden="1"/>
    </xf>
    <xf numFmtId="0" fontId="39" fillId="0" borderId="0" xfId="0" applyFont="1" applyBorder="1" applyProtection="1">
      <alignment vertical="center"/>
      <protection hidden="1"/>
    </xf>
    <xf numFmtId="0" fontId="39" fillId="0" borderId="12" xfId="0" applyFont="1" applyBorder="1" applyProtection="1">
      <alignment vertical="center"/>
      <protection hidden="1"/>
    </xf>
    <xf numFmtId="49" fontId="20" fillId="0" borderId="0" xfId="1" applyNumberFormat="1" applyFont="1" applyFill="1" applyBorder="1" applyAlignment="1" applyProtection="1">
      <alignment vertical="center" shrinkToFit="1"/>
      <protection hidden="1"/>
    </xf>
    <xf numFmtId="49" fontId="4" fillId="3" borderId="0" xfId="4" applyNumberFormat="1" applyFont="1" applyFill="1" applyBorder="1" applyAlignment="1" applyProtection="1">
      <alignment horizontal="center" vertical="center" shrinkToFit="1"/>
      <protection hidden="1"/>
    </xf>
    <xf numFmtId="0" fontId="42" fillId="0" borderId="0" xfId="0" applyFont="1" applyProtection="1">
      <alignment vertical="center"/>
      <protection hidden="1"/>
    </xf>
    <xf numFmtId="2" fontId="29" fillId="0" borderId="0" xfId="39" applyNumberFormat="1" applyFont="1" applyFill="1" applyBorder="1" applyAlignment="1" applyProtection="1">
      <alignment horizontal="center" vertical="center" shrinkToFit="1"/>
      <protection hidden="1"/>
    </xf>
    <xf numFmtId="0" fontId="39" fillId="0" borderId="17" xfId="0" applyFont="1" applyBorder="1" applyProtection="1">
      <alignment vertical="center"/>
      <protection hidden="1"/>
    </xf>
    <xf numFmtId="0" fontId="4" fillId="3" borderId="0" xfId="4" applyFont="1" applyFill="1" applyBorder="1" applyAlignment="1" applyProtection="1">
      <alignment horizontal="center" vertical="center" shrinkToFit="1"/>
      <protection hidden="1"/>
    </xf>
    <xf numFmtId="0" fontId="4" fillId="3" borderId="0" xfId="4" applyFont="1" applyFill="1" applyBorder="1" applyAlignment="1" applyProtection="1">
      <alignment vertical="center" shrinkToFit="1"/>
      <protection hidden="1"/>
    </xf>
    <xf numFmtId="0" fontId="48" fillId="3" borderId="0" xfId="4" applyFont="1" applyFill="1" applyBorder="1" applyAlignment="1" applyProtection="1">
      <alignment horizontal="center" vertical="center" shrinkToFit="1"/>
      <protection hidden="1"/>
    </xf>
    <xf numFmtId="49" fontId="4" fillId="3" borderId="9"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vertical="center"/>
      <protection locked="0"/>
    </xf>
    <xf numFmtId="0" fontId="9" fillId="3" borderId="0" xfId="4" applyFont="1" applyFill="1" applyBorder="1" applyAlignment="1" applyProtection="1">
      <alignment vertical="center"/>
      <protection hidden="1"/>
    </xf>
    <xf numFmtId="49" fontId="11" fillId="0" borderId="0" xfId="4" applyNumberFormat="1" applyFont="1" applyProtection="1">
      <alignment vertical="center"/>
      <protection hidden="1"/>
    </xf>
    <xf numFmtId="0" fontId="11" fillId="3" borderId="0" xfId="4" applyFont="1" applyFill="1" applyProtection="1">
      <alignment vertical="center"/>
      <protection hidden="1"/>
    </xf>
    <xf numFmtId="49" fontId="11" fillId="3" borderId="0" xfId="4" applyNumberFormat="1" applyFont="1" applyFill="1" applyProtection="1">
      <alignment vertical="center"/>
      <protection hidden="1"/>
    </xf>
    <xf numFmtId="0" fontId="4" fillId="3" borderId="11" xfId="0" applyFont="1" applyFill="1" applyBorder="1" applyAlignment="1" applyProtection="1">
      <alignment vertical="center"/>
      <protection hidden="1"/>
    </xf>
    <xf numFmtId="0" fontId="4" fillId="3" borderId="11" xfId="0" applyFont="1" applyFill="1" applyBorder="1" applyProtection="1">
      <alignment vertical="center"/>
      <protection hidden="1"/>
    </xf>
    <xf numFmtId="0" fontId="7" fillId="3" borderId="11" xfId="0" applyFont="1" applyFill="1" applyBorder="1" applyAlignment="1" applyProtection="1">
      <alignment vertical="center"/>
      <protection hidden="1"/>
    </xf>
    <xf numFmtId="0" fontId="7" fillId="3" borderId="11" xfId="0" applyFont="1" applyFill="1" applyBorder="1" applyProtection="1">
      <alignment vertical="center"/>
      <protection hidden="1"/>
    </xf>
    <xf numFmtId="49" fontId="6" fillId="3" borderId="11" xfId="0" applyNumberFormat="1" applyFont="1" applyFill="1" applyBorder="1" applyAlignment="1" applyProtection="1">
      <alignment horizontal="center" vertical="center"/>
      <protection hidden="1"/>
    </xf>
    <xf numFmtId="0" fontId="7" fillId="0" borderId="11" xfId="0" applyFont="1" applyFill="1" applyBorder="1" applyAlignment="1" applyProtection="1">
      <alignment vertical="center"/>
      <protection hidden="1"/>
    </xf>
    <xf numFmtId="0" fontId="7" fillId="0" borderId="4" xfId="0" applyFont="1" applyFill="1" applyBorder="1" applyProtection="1">
      <alignment vertical="center"/>
      <protection hidden="1"/>
    </xf>
    <xf numFmtId="0" fontId="4" fillId="3" borderId="0" xfId="0" applyFont="1" applyFill="1" applyBorder="1" applyAlignment="1" applyProtection="1">
      <alignment vertical="center"/>
      <protection hidden="1"/>
    </xf>
    <xf numFmtId="0" fontId="7" fillId="0" borderId="12" xfId="0" applyFont="1" applyFill="1" applyBorder="1" applyProtection="1">
      <alignment vertical="center"/>
      <protection hidden="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49" fontId="4" fillId="3" borderId="0" xfId="0" applyNumberFormat="1" applyFont="1" applyFill="1" applyBorder="1" applyAlignment="1" applyProtection="1">
      <alignment vertical="center"/>
      <protection locked="0"/>
    </xf>
    <xf numFmtId="0" fontId="4" fillId="3" borderId="0" xfId="0" applyFont="1" applyFill="1" applyBorder="1" applyAlignment="1" applyProtection="1">
      <alignment horizontal="left" vertical="center"/>
      <protection hidden="1"/>
    </xf>
    <xf numFmtId="0" fontId="7" fillId="0" borderId="0" xfId="0" applyFont="1" applyFill="1" applyBorder="1" applyProtection="1">
      <alignment vertical="center"/>
      <protection hidden="1"/>
    </xf>
    <xf numFmtId="0" fontId="4" fillId="3" borderId="5" xfId="0" applyFont="1" applyFill="1" applyBorder="1" applyAlignment="1" applyProtection="1">
      <alignment vertical="center"/>
      <protection hidden="1"/>
    </xf>
    <xf numFmtId="49" fontId="34" fillId="0" borderId="8" xfId="0" applyNumberFormat="1" applyFont="1" applyBorder="1" applyAlignment="1" applyProtection="1">
      <alignment horizontal="center" vertical="center" shrinkToFit="1"/>
      <protection locked="0"/>
    </xf>
    <xf numFmtId="49" fontId="34" fillId="0" borderId="9" xfId="0" applyNumberFormat="1" applyFont="1" applyBorder="1" applyAlignment="1" applyProtection="1">
      <alignment horizontal="center" vertical="center" shrinkToFit="1"/>
      <protection locked="0"/>
    </xf>
    <xf numFmtId="49" fontId="34" fillId="0" borderId="15" xfId="0" applyNumberFormat="1" applyFont="1" applyBorder="1" applyAlignment="1" applyProtection="1">
      <alignment horizontal="center" vertical="center" shrinkToFit="1"/>
      <protection locked="0"/>
    </xf>
    <xf numFmtId="0" fontId="39" fillId="2" borderId="27" xfId="0" applyFont="1" applyFill="1" applyBorder="1" applyAlignment="1" applyProtection="1">
      <alignment horizontal="center" vertical="center"/>
      <protection hidden="1"/>
    </xf>
    <xf numFmtId="0" fontId="39" fillId="2" borderId="9" xfId="0" applyFont="1" applyFill="1" applyBorder="1" applyAlignment="1" applyProtection="1">
      <alignment horizontal="center" vertical="center"/>
      <protection hidden="1"/>
    </xf>
    <xf numFmtId="0" fontId="39" fillId="2" borderId="10" xfId="0" applyFont="1" applyFill="1" applyBorder="1" applyAlignment="1" applyProtection="1">
      <alignment horizontal="center" vertical="center"/>
      <protection hidden="1"/>
    </xf>
    <xf numFmtId="49" fontId="34" fillId="0" borderId="8" xfId="4" applyNumberFormat="1" applyFont="1" applyFill="1" applyBorder="1" applyAlignment="1" applyProtection="1">
      <alignment horizontal="center" vertical="center" shrinkToFit="1"/>
      <protection locked="0"/>
    </xf>
    <xf numFmtId="49" fontId="34" fillId="0" borderId="9" xfId="4" applyNumberFormat="1" applyFont="1" applyFill="1" applyBorder="1" applyAlignment="1" applyProtection="1">
      <alignment horizontal="center" vertical="center" shrinkToFit="1"/>
      <protection locked="0"/>
    </xf>
    <xf numFmtId="49" fontId="34" fillId="0" borderId="10" xfId="4" applyNumberFormat="1" applyFont="1" applyFill="1" applyBorder="1" applyAlignment="1" applyProtection="1">
      <alignment horizontal="center" vertical="center" shrinkToFit="1"/>
      <protection locked="0"/>
    </xf>
    <xf numFmtId="0" fontId="40" fillId="2" borderId="1" xfId="4" applyFont="1" applyFill="1" applyBorder="1" applyAlignment="1" applyProtection="1">
      <alignment horizontal="center" vertical="center"/>
      <protection hidden="1"/>
    </xf>
    <xf numFmtId="0" fontId="42" fillId="0" borderId="8" xfId="0" applyFont="1" applyFill="1" applyBorder="1" applyAlignment="1" applyProtection="1">
      <alignment horizontal="center" vertical="center"/>
      <protection hidden="1"/>
    </xf>
    <xf numFmtId="0" fontId="42" fillId="0" borderId="10" xfId="0" applyFont="1" applyFill="1" applyBorder="1" applyAlignment="1" applyProtection="1">
      <alignment horizontal="center" vertical="center"/>
      <protection hidden="1"/>
    </xf>
    <xf numFmtId="0" fontId="34" fillId="2" borderId="1" xfId="4" applyFont="1" applyFill="1" applyBorder="1" applyAlignment="1" applyProtection="1">
      <alignment horizontal="center" vertical="center"/>
      <protection hidden="1"/>
    </xf>
    <xf numFmtId="0" fontId="34" fillId="2" borderId="8" xfId="0" applyFont="1" applyFill="1" applyBorder="1" applyAlignment="1" applyProtection="1">
      <alignment horizontal="center" vertical="center" wrapText="1"/>
      <protection hidden="1"/>
    </xf>
    <xf numFmtId="0" fontId="34" fillId="2" borderId="9" xfId="0" applyFont="1" applyFill="1" applyBorder="1" applyAlignment="1" applyProtection="1">
      <alignment horizontal="center" vertical="center" wrapText="1"/>
      <protection hidden="1"/>
    </xf>
    <xf numFmtId="0" fontId="34" fillId="2" borderId="10" xfId="0" applyFont="1" applyFill="1" applyBorder="1" applyAlignment="1" applyProtection="1">
      <alignment horizontal="center" vertical="center" wrapText="1"/>
      <protection hidden="1"/>
    </xf>
    <xf numFmtId="49" fontId="4" fillId="3" borderId="8" xfId="4" applyNumberFormat="1" applyFont="1" applyFill="1" applyBorder="1" applyAlignment="1" applyProtection="1">
      <alignment horizontal="center" vertical="center" shrinkToFit="1"/>
      <protection locked="0"/>
    </xf>
    <xf numFmtId="49" fontId="4" fillId="3" borderId="9" xfId="4" applyNumberFormat="1" applyFont="1" applyFill="1" applyBorder="1" applyAlignment="1" applyProtection="1">
      <alignment horizontal="center" vertical="center" shrinkToFit="1"/>
      <protection locked="0"/>
    </xf>
    <xf numFmtId="49" fontId="4" fillId="3" borderId="10" xfId="4" applyNumberFormat="1" applyFont="1" applyFill="1" applyBorder="1" applyAlignment="1" applyProtection="1">
      <alignment horizontal="center" vertical="center" shrinkToFit="1"/>
      <protection locked="0"/>
    </xf>
    <xf numFmtId="0" fontId="42" fillId="0" borderId="9" xfId="0" applyFont="1" applyFill="1" applyBorder="1" applyAlignment="1" applyProtection="1">
      <alignment horizontal="center" vertical="center"/>
      <protection hidden="1"/>
    </xf>
    <xf numFmtId="0" fontId="44" fillId="0" borderId="0" xfId="1" applyFont="1" applyFill="1" applyBorder="1" applyAlignment="1" applyProtection="1">
      <alignment vertical="center" shrinkToFit="1"/>
      <protection hidden="1"/>
    </xf>
    <xf numFmtId="0" fontId="4" fillId="0" borderId="8" xfId="4" applyFont="1" applyFill="1" applyBorder="1" applyAlignment="1" applyProtection="1">
      <alignment horizontal="center" vertical="center"/>
      <protection hidden="1"/>
    </xf>
    <xf numFmtId="0" fontId="4" fillId="0" borderId="9" xfId="4" applyFont="1" applyFill="1" applyBorder="1" applyAlignment="1" applyProtection="1">
      <alignment horizontal="center" vertical="center"/>
      <protection hidden="1"/>
    </xf>
    <xf numFmtId="49" fontId="4" fillId="0" borderId="8" xfId="4" applyNumberFormat="1" applyFont="1" applyFill="1" applyBorder="1" applyAlignment="1" applyProtection="1">
      <alignment horizontal="center" vertical="center"/>
      <protection locked="0"/>
    </xf>
    <xf numFmtId="49" fontId="4" fillId="0" borderId="9" xfId="4" applyNumberFormat="1" applyFont="1" applyFill="1" applyBorder="1" applyAlignment="1" applyProtection="1">
      <alignment horizontal="center" vertical="center"/>
      <protection locked="0"/>
    </xf>
    <xf numFmtId="49" fontId="4" fillId="0" borderId="15" xfId="4" applyNumberFormat="1" applyFont="1" applyFill="1" applyBorder="1" applyAlignment="1" applyProtection="1">
      <alignment horizontal="center" vertical="center"/>
      <protection locked="0"/>
    </xf>
    <xf numFmtId="49" fontId="4" fillId="0" borderId="1" xfId="4" applyNumberFormat="1" applyFont="1" applyFill="1" applyBorder="1" applyAlignment="1" applyProtection="1">
      <alignment horizontal="center" vertical="center"/>
      <protection hidden="1"/>
    </xf>
    <xf numFmtId="0" fontId="4" fillId="0" borderId="8" xfId="4" applyFont="1" applyFill="1" applyBorder="1" applyAlignment="1" applyProtection="1">
      <alignment horizontal="center" vertical="center" shrinkToFit="1"/>
      <protection hidden="1"/>
    </xf>
    <xf numFmtId="0" fontId="4" fillId="0" borderId="9" xfId="4" applyFont="1" applyFill="1" applyBorder="1" applyAlignment="1" applyProtection="1">
      <alignment horizontal="center" vertical="center" shrinkToFit="1"/>
      <protection hidden="1"/>
    </xf>
    <xf numFmtId="0" fontId="4" fillId="0" borderId="10" xfId="4" applyFont="1" applyFill="1" applyBorder="1" applyAlignment="1" applyProtection="1">
      <alignment horizontal="center" vertical="center" shrinkToFit="1"/>
      <protection hidden="1"/>
    </xf>
    <xf numFmtId="49" fontId="4" fillId="0" borderId="1" xfId="4" applyNumberFormat="1" applyFont="1" applyFill="1" applyBorder="1" applyAlignment="1" applyProtection="1">
      <alignment horizontal="center" vertical="center"/>
      <protection locked="0"/>
    </xf>
    <xf numFmtId="49" fontId="4" fillId="0" borderId="14" xfId="4" applyNumberFormat="1" applyFont="1" applyFill="1" applyBorder="1" applyAlignment="1" applyProtection="1">
      <alignment horizontal="center" vertical="center"/>
      <protection locked="0"/>
    </xf>
    <xf numFmtId="0" fontId="4" fillId="5" borderId="1" xfId="4" applyFont="1" applyFill="1" applyBorder="1" applyAlignment="1" applyProtection="1">
      <alignment horizontal="center" vertical="center"/>
      <protection hidden="1"/>
    </xf>
    <xf numFmtId="0" fontId="4" fillId="5" borderId="14" xfId="4" applyFont="1" applyFill="1" applyBorder="1" applyAlignment="1" applyProtection="1">
      <alignment horizontal="center" vertical="center"/>
      <protection hidden="1"/>
    </xf>
    <xf numFmtId="0" fontId="4" fillId="5" borderId="10" xfId="4" applyFont="1" applyFill="1" applyBorder="1" applyAlignment="1" applyProtection="1">
      <alignment horizontal="center" vertical="center"/>
      <protection hidden="1"/>
    </xf>
    <xf numFmtId="0" fontId="4" fillId="0" borderId="1" xfId="4" applyFont="1" applyFill="1" applyBorder="1" applyAlignment="1" applyProtection="1">
      <alignment horizontal="center" vertical="center"/>
      <protection hidden="1"/>
    </xf>
    <xf numFmtId="0" fontId="34" fillId="2" borderId="1" xfId="0" applyFont="1" applyFill="1" applyBorder="1" applyAlignment="1" applyProtection="1">
      <alignment horizontal="center" vertical="center" wrapText="1"/>
      <protection hidden="1"/>
    </xf>
    <xf numFmtId="49" fontId="34" fillId="0" borderId="1" xfId="0" applyNumberFormat="1" applyFont="1" applyBorder="1" applyAlignment="1" applyProtection="1">
      <alignment horizontal="center" vertical="center" shrinkToFit="1"/>
      <protection locked="0"/>
    </xf>
    <xf numFmtId="49" fontId="34" fillId="0" borderId="14" xfId="0" applyNumberFormat="1" applyFont="1" applyBorder="1" applyAlignment="1" applyProtection="1">
      <alignment horizontal="center" vertical="center" shrinkToFit="1"/>
      <protection locked="0"/>
    </xf>
    <xf numFmtId="0" fontId="4" fillId="0" borderId="10" xfId="4" applyFont="1" applyFill="1" applyBorder="1" applyAlignment="1" applyProtection="1">
      <alignment horizontal="center" vertical="center"/>
      <protection hidden="1"/>
    </xf>
    <xf numFmtId="0" fontId="39" fillId="2" borderId="1" xfId="0" applyFont="1" applyFill="1" applyBorder="1" applyAlignment="1" applyProtection="1">
      <alignment horizontal="center" vertical="center" wrapText="1"/>
      <protection hidden="1"/>
    </xf>
    <xf numFmtId="0" fontId="46" fillId="6" borderId="8" xfId="4" applyFont="1" applyFill="1" applyBorder="1" applyAlignment="1" applyProtection="1">
      <alignment horizontal="center" vertical="center" wrapText="1"/>
      <protection hidden="1"/>
    </xf>
    <xf numFmtId="0" fontId="46" fillId="6" borderId="10" xfId="4" applyFont="1" applyFill="1" applyBorder="1" applyAlignment="1" applyProtection="1">
      <alignment horizontal="center" vertical="center" wrapText="1"/>
      <protection hidden="1"/>
    </xf>
    <xf numFmtId="0" fontId="39" fillId="0" borderId="8" xfId="0" applyFont="1" applyFill="1" applyBorder="1" applyAlignment="1" applyProtection="1">
      <alignment horizontal="center" vertical="center"/>
      <protection hidden="1"/>
    </xf>
    <xf numFmtId="0" fontId="39" fillId="0" borderId="10" xfId="0" applyFont="1" applyFill="1" applyBorder="1" applyAlignment="1" applyProtection="1">
      <alignment horizontal="center" vertical="center"/>
      <protection hidden="1"/>
    </xf>
    <xf numFmtId="178" fontId="34" fillId="0" borderId="9" xfId="0" applyNumberFormat="1" applyFont="1" applyFill="1" applyBorder="1" applyAlignment="1" applyProtection="1">
      <alignment horizontal="center" vertical="center" shrinkToFit="1"/>
      <protection locked="0"/>
    </xf>
    <xf numFmtId="180" fontId="34" fillId="0" borderId="8" xfId="0" applyNumberFormat="1" applyFont="1" applyFill="1" applyBorder="1" applyAlignment="1" applyProtection="1">
      <alignment horizontal="center" vertical="center" shrinkToFit="1"/>
      <protection locked="0"/>
    </xf>
    <xf numFmtId="180" fontId="34" fillId="0" borderId="10" xfId="0" applyNumberFormat="1" applyFont="1" applyFill="1" applyBorder="1" applyAlignment="1" applyProtection="1">
      <alignment horizontal="center" vertical="center" shrinkToFit="1"/>
      <protection locked="0"/>
    </xf>
    <xf numFmtId="0" fontId="34" fillId="2" borderId="8" xfId="4" applyFont="1" applyFill="1" applyBorder="1" applyAlignment="1" applyProtection="1">
      <alignment horizontal="center" vertical="center"/>
      <protection hidden="1"/>
    </xf>
    <xf numFmtId="0" fontId="34" fillId="2" borderId="9" xfId="4" applyFont="1" applyFill="1" applyBorder="1" applyAlignment="1" applyProtection="1">
      <alignment horizontal="center" vertical="center"/>
      <protection hidden="1"/>
    </xf>
    <xf numFmtId="0" fontId="4" fillId="5" borderId="1" xfId="4" applyFont="1" applyFill="1" applyBorder="1" applyAlignment="1" applyProtection="1">
      <alignment horizontal="center" vertical="center" wrapText="1"/>
      <protection hidden="1"/>
    </xf>
    <xf numFmtId="0" fontId="4" fillId="5" borderId="14" xfId="4" applyFont="1" applyFill="1" applyBorder="1" applyAlignment="1" applyProtection="1">
      <alignment horizontal="center" vertical="center" wrapText="1"/>
      <protection hidden="1"/>
    </xf>
    <xf numFmtId="0" fontId="4" fillId="2" borderId="10" xfId="4" applyFont="1" applyFill="1" applyBorder="1" applyAlignment="1" applyProtection="1">
      <alignment horizontal="center" vertical="center" wrapText="1"/>
      <protection hidden="1"/>
    </xf>
    <xf numFmtId="0" fontId="4" fillId="2" borderId="1" xfId="4" applyFont="1" applyFill="1" applyBorder="1" applyAlignment="1" applyProtection="1">
      <alignment horizontal="center" vertical="center" wrapText="1"/>
      <protection hidden="1"/>
    </xf>
    <xf numFmtId="0" fontId="4" fillId="5" borderId="8" xfId="4" applyFont="1" applyFill="1" applyBorder="1" applyAlignment="1" applyProtection="1">
      <alignment horizontal="center" vertical="center" wrapText="1"/>
      <protection hidden="1"/>
    </xf>
    <xf numFmtId="0" fontId="4" fillId="5" borderId="10" xfId="4" applyFont="1" applyFill="1" applyBorder="1" applyAlignment="1" applyProtection="1">
      <alignment horizontal="center" vertical="center" wrapText="1"/>
      <protection hidden="1"/>
    </xf>
    <xf numFmtId="0" fontId="43" fillId="5" borderId="8" xfId="4" applyFont="1" applyFill="1" applyBorder="1" applyAlignment="1" applyProtection="1">
      <alignment horizontal="center" vertical="center" wrapText="1"/>
      <protection hidden="1"/>
    </xf>
    <xf numFmtId="0" fontId="43" fillId="5" borderId="15" xfId="4" applyFont="1" applyFill="1" applyBorder="1" applyAlignment="1" applyProtection="1">
      <alignment horizontal="center" vertical="center" wrapText="1"/>
      <protection hidden="1"/>
    </xf>
    <xf numFmtId="0" fontId="12" fillId="5" borderId="8"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0" fontId="43"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180" fontId="4" fillId="0" borderId="1" xfId="4" applyNumberFormat="1" applyFont="1" applyFill="1" applyBorder="1" applyAlignment="1" applyProtection="1">
      <alignment horizontal="center" vertical="center" shrinkToFit="1"/>
      <protection locked="0"/>
    </xf>
    <xf numFmtId="180" fontId="4" fillId="0" borderId="8" xfId="4" applyNumberFormat="1" applyFont="1" applyFill="1" applyBorder="1" applyAlignment="1" applyProtection="1">
      <alignment horizontal="center" vertical="center" shrinkToFit="1"/>
      <protection locked="0"/>
    </xf>
    <xf numFmtId="180" fontId="4" fillId="0" borderId="10" xfId="4" applyNumberFormat="1" applyFont="1" applyFill="1" applyBorder="1" applyAlignment="1" applyProtection="1">
      <alignment horizontal="center" vertical="center" shrinkToFit="1"/>
      <protection locked="0"/>
    </xf>
    <xf numFmtId="0" fontId="34" fillId="2" borderId="3" xfId="4" applyFont="1" applyFill="1" applyBorder="1" applyAlignment="1" applyProtection="1">
      <alignment horizontal="center" vertical="center"/>
      <protection hidden="1"/>
    </xf>
    <xf numFmtId="0" fontId="34" fillId="2" borderId="11" xfId="4" applyFont="1" applyFill="1" applyBorder="1" applyAlignment="1" applyProtection="1">
      <alignment horizontal="center" vertical="center"/>
      <protection hidden="1"/>
    </xf>
    <xf numFmtId="0" fontId="34" fillId="2" borderId="4" xfId="4" applyFont="1" applyFill="1" applyBorder="1" applyAlignment="1" applyProtection="1">
      <alignment horizontal="center" vertical="center"/>
      <protection hidden="1"/>
    </xf>
    <xf numFmtId="0" fontId="34" fillId="2" borderId="2" xfId="4" applyFont="1" applyFill="1" applyBorder="1" applyAlignment="1" applyProtection="1">
      <alignment horizontal="center" vertical="center"/>
      <protection hidden="1"/>
    </xf>
    <xf numFmtId="0" fontId="34" fillId="2" borderId="0" xfId="4" applyFont="1" applyFill="1" applyBorder="1" applyAlignment="1" applyProtection="1">
      <alignment horizontal="center" vertical="center"/>
      <protection hidden="1"/>
    </xf>
    <xf numFmtId="0" fontId="34" fillId="2" borderId="12" xfId="4" applyFont="1" applyFill="1" applyBorder="1" applyAlignment="1" applyProtection="1">
      <alignment horizontal="center" vertical="center"/>
      <protection hidden="1"/>
    </xf>
    <xf numFmtId="0" fontId="34" fillId="2" borderId="5" xfId="4" applyFont="1" applyFill="1" applyBorder="1" applyAlignment="1" applyProtection="1">
      <alignment horizontal="center" vertical="center"/>
      <protection hidden="1"/>
    </xf>
    <xf numFmtId="0" fontId="34" fillId="2" borderId="7" xfId="4" applyFont="1" applyFill="1" applyBorder="1" applyAlignment="1" applyProtection="1">
      <alignment horizontal="center" vertical="center"/>
      <protection hidden="1"/>
    </xf>
    <xf numFmtId="0" fontId="34" fillId="2" borderId="6" xfId="4" applyFont="1" applyFill="1" applyBorder="1" applyAlignment="1" applyProtection="1">
      <alignment horizontal="center" vertical="center"/>
      <protection hidden="1"/>
    </xf>
    <xf numFmtId="0" fontId="34" fillId="2" borderId="10" xfId="4" applyFont="1" applyFill="1" applyBorder="1" applyAlignment="1" applyProtection="1">
      <alignment horizontal="center" vertical="center"/>
      <protection hidden="1"/>
    </xf>
    <xf numFmtId="2" fontId="34" fillId="0" borderId="8" xfId="0" applyNumberFormat="1" applyFont="1" applyFill="1" applyBorder="1" applyAlignment="1" applyProtection="1">
      <alignment horizontal="center" vertical="center" shrinkToFit="1"/>
      <protection locked="0"/>
    </xf>
    <xf numFmtId="2" fontId="34" fillId="0" borderId="9" xfId="0" applyNumberFormat="1" applyFont="1" applyFill="1" applyBorder="1" applyAlignment="1" applyProtection="1">
      <alignment horizontal="center" vertical="center" shrinkToFit="1"/>
      <protection locked="0"/>
    </xf>
    <xf numFmtId="2" fontId="34" fillId="0" borderId="10" xfId="0" applyNumberFormat="1" applyFont="1" applyFill="1" applyBorder="1" applyAlignment="1" applyProtection="1">
      <alignment horizontal="center" vertical="center" shrinkToFit="1"/>
      <protection locked="0"/>
    </xf>
    <xf numFmtId="0" fontId="4" fillId="5" borderId="9" xfId="4" applyFont="1" applyFill="1" applyBorder="1" applyAlignment="1" applyProtection="1">
      <alignment horizontal="center" vertical="center" wrapText="1"/>
      <protection hidden="1"/>
    </xf>
    <xf numFmtId="179" fontId="34" fillId="0" borderId="8" xfId="4" applyNumberFormat="1" applyFont="1" applyFill="1" applyBorder="1" applyAlignment="1" applyProtection="1">
      <alignment horizontal="center" vertical="center" shrinkToFit="1"/>
      <protection hidden="1"/>
    </xf>
    <xf numFmtId="179" fontId="34" fillId="0" borderId="9" xfId="4" applyNumberFormat="1" applyFont="1" applyFill="1" applyBorder="1" applyAlignment="1" applyProtection="1">
      <alignment horizontal="center" vertical="center" shrinkToFit="1"/>
      <protection hidden="1"/>
    </xf>
    <xf numFmtId="179" fontId="34" fillId="0" borderId="10" xfId="4" applyNumberFormat="1" applyFont="1" applyFill="1" applyBorder="1" applyAlignment="1" applyProtection="1">
      <alignment horizontal="center" vertical="center" shrinkToFit="1"/>
      <protection hidden="1"/>
    </xf>
    <xf numFmtId="179" fontId="34" fillId="0" borderId="1" xfId="4" applyNumberFormat="1" applyFont="1" applyFill="1" applyBorder="1" applyAlignment="1" applyProtection="1">
      <alignment horizontal="center" vertical="center" shrinkToFit="1"/>
      <protection hidden="1"/>
    </xf>
    <xf numFmtId="178" fontId="34" fillId="0" borderId="8" xfId="4" applyNumberFormat="1" applyFont="1" applyFill="1" applyBorder="1" applyAlignment="1" applyProtection="1">
      <alignment horizontal="center" vertical="center" shrinkToFit="1"/>
      <protection locked="0"/>
    </xf>
    <xf numFmtId="178" fontId="34" fillId="0" borderId="10" xfId="4" applyNumberFormat="1" applyFont="1" applyFill="1" applyBorder="1" applyAlignment="1" applyProtection="1">
      <alignment horizontal="center" vertical="center" shrinkToFit="1"/>
      <protection locked="0"/>
    </xf>
    <xf numFmtId="0" fontId="34" fillId="2" borderId="8" xfId="4" applyFont="1" applyFill="1" applyBorder="1" applyAlignment="1" applyProtection="1">
      <alignment horizontal="center" vertical="center" shrinkToFit="1"/>
      <protection hidden="1"/>
    </xf>
    <xf numFmtId="0" fontId="34" fillId="2" borderId="10" xfId="4" applyFont="1" applyFill="1" applyBorder="1" applyAlignment="1" applyProtection="1">
      <alignment horizontal="center" vertical="center" shrinkToFit="1"/>
      <protection hidden="1"/>
    </xf>
    <xf numFmtId="0" fontId="37" fillId="2" borderId="8" xfId="4" applyFont="1" applyFill="1" applyBorder="1" applyAlignment="1" applyProtection="1">
      <alignment horizontal="center" vertical="center" wrapText="1" shrinkToFit="1"/>
      <protection hidden="1"/>
    </xf>
    <xf numFmtId="0" fontId="37" fillId="2" borderId="10" xfId="4" applyFont="1" applyFill="1" applyBorder="1" applyAlignment="1" applyProtection="1">
      <alignment horizontal="center" vertical="center" wrapText="1" shrinkToFit="1"/>
      <protection hidden="1"/>
    </xf>
    <xf numFmtId="0" fontId="42" fillId="0" borderId="8" xfId="0" applyFont="1" applyFill="1" applyBorder="1" applyAlignment="1" applyProtection="1">
      <alignment horizontal="center" vertical="center" shrinkToFit="1"/>
      <protection hidden="1"/>
    </xf>
    <xf numFmtId="0" fontId="42" fillId="0" borderId="10" xfId="0" applyFont="1" applyFill="1" applyBorder="1" applyAlignment="1" applyProtection="1">
      <alignment horizontal="center" vertical="center" shrinkToFit="1"/>
      <protection hidden="1"/>
    </xf>
    <xf numFmtId="0" fontId="12" fillId="5" borderId="1" xfId="4" applyFont="1" applyFill="1" applyBorder="1" applyAlignment="1" applyProtection="1">
      <alignment horizontal="center" vertical="center" wrapText="1"/>
      <protection hidden="1"/>
    </xf>
    <xf numFmtId="180" fontId="34" fillId="0" borderId="8" xfId="4" applyNumberFormat="1" applyFont="1" applyFill="1" applyBorder="1" applyAlignment="1" applyProtection="1">
      <alignment horizontal="center" vertical="center" shrinkToFit="1"/>
      <protection locked="0"/>
    </xf>
    <xf numFmtId="180" fontId="34" fillId="0" borderId="10" xfId="4" applyNumberFormat="1" applyFont="1" applyFill="1" applyBorder="1" applyAlignment="1" applyProtection="1">
      <alignment horizontal="center" vertical="center" shrinkToFit="1"/>
      <protection locked="0"/>
    </xf>
    <xf numFmtId="49" fontId="4" fillId="2" borderId="27" xfId="4" applyNumberFormat="1" applyFont="1" applyFill="1" applyBorder="1" applyAlignment="1" applyProtection="1">
      <alignment horizontal="center" vertical="center" shrinkToFit="1"/>
      <protection hidden="1"/>
    </xf>
    <xf numFmtId="49" fontId="4" fillId="2" borderId="9" xfId="4" applyNumberFormat="1" applyFont="1" applyFill="1" applyBorder="1" applyAlignment="1" applyProtection="1">
      <alignment horizontal="center" vertical="center" shrinkToFit="1"/>
      <protection hidden="1"/>
    </xf>
    <xf numFmtId="0" fontId="7" fillId="5" borderId="1" xfId="4" applyFont="1" applyFill="1" applyBorder="1" applyAlignment="1" applyProtection="1">
      <alignment horizontal="center" vertical="center" wrapText="1"/>
      <protection hidden="1"/>
    </xf>
    <xf numFmtId="0" fontId="7" fillId="5" borderId="14" xfId="4" applyFont="1" applyFill="1" applyBorder="1" applyAlignment="1" applyProtection="1">
      <alignment horizontal="center" vertical="center" wrapText="1"/>
      <protection hidden="1"/>
    </xf>
    <xf numFmtId="181" fontId="34" fillId="0" borderId="8" xfId="0" applyNumberFormat="1" applyFont="1" applyFill="1" applyBorder="1" applyAlignment="1" applyProtection="1">
      <alignment horizontal="center" vertical="center" shrinkToFit="1"/>
      <protection hidden="1"/>
    </xf>
    <xf numFmtId="181" fontId="34" fillId="0" borderId="10" xfId="0" applyNumberFormat="1" applyFont="1" applyFill="1" applyBorder="1" applyAlignment="1" applyProtection="1">
      <alignment horizontal="center" vertical="center" shrinkToFit="1"/>
      <protection hidden="1"/>
    </xf>
    <xf numFmtId="0" fontId="34" fillId="2" borderId="9" xfId="4" applyFont="1" applyFill="1" applyBorder="1" applyAlignment="1" applyProtection="1">
      <alignment horizontal="center" vertical="center" shrinkToFit="1"/>
      <protection hidden="1"/>
    </xf>
    <xf numFmtId="0" fontId="33" fillId="0" borderId="30" xfId="4" applyFont="1" applyBorder="1" applyAlignment="1" applyProtection="1">
      <alignment horizontal="center" vertical="center" shrinkToFit="1"/>
      <protection hidden="1"/>
    </xf>
    <xf numFmtId="0" fontId="33" fillId="0" borderId="31" xfId="4" applyFont="1" applyBorder="1" applyAlignment="1" applyProtection="1">
      <alignment horizontal="center" vertical="center" shrinkToFit="1"/>
      <protection hidden="1"/>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0" fontId="4" fillId="2" borderId="9" xfId="4" applyFont="1" applyFill="1" applyBorder="1" applyAlignment="1" applyProtection="1">
      <alignment horizontal="center" vertical="center" wrapText="1"/>
      <protection hidden="1"/>
    </xf>
    <xf numFmtId="49" fontId="34" fillId="0" borderId="3" xfId="4" applyNumberFormat="1" applyFont="1" applyFill="1" applyBorder="1" applyAlignment="1" applyProtection="1">
      <alignment horizontal="center" vertical="center" shrinkToFit="1"/>
      <protection locked="0"/>
    </xf>
    <xf numFmtId="49" fontId="34" fillId="0" borderId="11" xfId="4" applyNumberFormat="1" applyFont="1" applyFill="1" applyBorder="1" applyAlignment="1" applyProtection="1">
      <alignment horizontal="center" vertical="center" shrinkToFit="1"/>
      <protection locked="0"/>
    </xf>
    <xf numFmtId="49" fontId="34" fillId="0" borderId="4" xfId="4" applyNumberFormat="1" applyFont="1" applyFill="1" applyBorder="1" applyAlignment="1" applyProtection="1">
      <alignment horizontal="center" vertical="center" shrinkToFit="1"/>
      <protection locked="0"/>
    </xf>
    <xf numFmtId="49" fontId="34" fillId="0" borderId="5" xfId="4" applyNumberFormat="1" applyFont="1" applyFill="1" applyBorder="1" applyAlignment="1" applyProtection="1">
      <alignment horizontal="center" vertical="center" shrinkToFit="1"/>
      <protection locked="0"/>
    </xf>
    <xf numFmtId="49" fontId="34" fillId="0" borderId="7" xfId="4" applyNumberFormat="1" applyFont="1" applyFill="1" applyBorder="1" applyAlignment="1" applyProtection="1">
      <alignment horizontal="center" vertical="center" shrinkToFit="1"/>
      <protection locked="0"/>
    </xf>
    <xf numFmtId="49" fontId="34" fillId="0" borderId="6" xfId="4" applyNumberFormat="1" applyFont="1" applyFill="1" applyBorder="1" applyAlignment="1" applyProtection="1">
      <alignment horizontal="center" vertical="center" shrinkToFit="1"/>
      <protection locked="0"/>
    </xf>
    <xf numFmtId="0" fontId="46" fillId="6" borderId="3" xfId="4" applyFont="1" applyFill="1" applyBorder="1" applyAlignment="1" applyProtection="1">
      <alignment horizontal="center" vertical="center" wrapText="1"/>
      <protection hidden="1"/>
    </xf>
    <xf numFmtId="0" fontId="46" fillId="6" borderId="4" xfId="4" applyFont="1" applyFill="1" applyBorder="1" applyAlignment="1" applyProtection="1">
      <alignment horizontal="center" vertical="center" wrapText="1"/>
      <protection hidden="1"/>
    </xf>
    <xf numFmtId="0" fontId="46" fillId="6" borderId="2" xfId="4" applyFont="1" applyFill="1" applyBorder="1" applyAlignment="1" applyProtection="1">
      <alignment horizontal="center" vertical="center" wrapText="1"/>
      <protection hidden="1"/>
    </xf>
    <xf numFmtId="0" fontId="46" fillId="6" borderId="12" xfId="4" applyFont="1" applyFill="1" applyBorder="1" applyAlignment="1" applyProtection="1">
      <alignment horizontal="center" vertical="center" wrapText="1"/>
      <protection hidden="1"/>
    </xf>
    <xf numFmtId="0" fontId="46" fillId="6" borderId="5" xfId="4" applyFont="1" applyFill="1" applyBorder="1" applyAlignment="1" applyProtection="1">
      <alignment horizontal="center" vertical="center" wrapText="1"/>
      <protection hidden="1"/>
    </xf>
    <xf numFmtId="0" fontId="46" fillId="6" borderId="6" xfId="4" applyFont="1" applyFill="1" applyBorder="1" applyAlignment="1" applyProtection="1">
      <alignment horizontal="center" vertical="center" wrapText="1"/>
      <protection hidden="1"/>
    </xf>
    <xf numFmtId="0" fontId="42" fillId="0" borderId="3" xfId="0" applyFont="1" applyFill="1" applyBorder="1" applyAlignment="1" applyProtection="1">
      <alignment horizontal="center" vertical="center"/>
      <protection hidden="1"/>
    </xf>
    <xf numFmtId="0" fontId="42" fillId="0" borderId="4" xfId="0" applyFont="1" applyFill="1" applyBorder="1" applyAlignment="1" applyProtection="1">
      <alignment horizontal="center" vertical="center"/>
      <protection hidden="1"/>
    </xf>
    <xf numFmtId="0" fontId="42" fillId="0" borderId="5" xfId="0" applyFont="1" applyFill="1" applyBorder="1" applyAlignment="1" applyProtection="1">
      <alignment horizontal="center" vertical="center"/>
      <protection hidden="1"/>
    </xf>
    <xf numFmtId="0" fontId="42" fillId="0" borderId="6" xfId="0" applyFont="1" applyFill="1" applyBorder="1" applyAlignment="1" applyProtection="1">
      <alignment horizontal="center" vertical="center"/>
      <protection hidden="1"/>
    </xf>
    <xf numFmtId="181" fontId="34" fillId="0" borderId="8" xfId="0" applyNumberFormat="1" applyFont="1" applyFill="1" applyBorder="1" applyAlignment="1" applyProtection="1">
      <alignment horizontal="center" vertical="center" shrinkToFit="1"/>
      <protection locked="0"/>
    </xf>
    <xf numFmtId="181" fontId="34" fillId="0" borderId="10" xfId="0" applyNumberFormat="1" applyFont="1" applyFill="1" applyBorder="1" applyAlignment="1" applyProtection="1">
      <alignment horizontal="center" vertical="center" shrinkToFit="1"/>
      <protection locked="0"/>
    </xf>
    <xf numFmtId="0" fontId="38" fillId="5" borderId="8" xfId="4" applyFont="1" applyFill="1" applyBorder="1" applyAlignment="1" applyProtection="1">
      <alignment horizontal="center" vertical="center" wrapText="1"/>
      <protection hidden="1"/>
    </xf>
    <xf numFmtId="0" fontId="38" fillId="5" borderId="10" xfId="4" applyFont="1" applyFill="1" applyBorder="1" applyAlignment="1" applyProtection="1">
      <alignment horizontal="center" vertical="center" wrapText="1"/>
      <protection hidden="1"/>
    </xf>
    <xf numFmtId="0" fontId="37" fillId="2" borderId="10" xfId="4" applyFont="1" applyFill="1" applyBorder="1" applyAlignment="1" applyProtection="1">
      <alignment horizontal="center" vertical="center" shrinkToFit="1"/>
      <protection hidden="1"/>
    </xf>
    <xf numFmtId="0" fontId="10"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181" fontId="34" fillId="0" borderId="8" xfId="4" applyNumberFormat="1" applyFont="1" applyFill="1" applyBorder="1" applyAlignment="1" applyProtection="1">
      <alignment horizontal="center" vertical="center" shrinkToFit="1"/>
      <protection locked="0"/>
    </xf>
    <xf numFmtId="181" fontId="34" fillId="0" borderId="9" xfId="4" applyNumberFormat="1" applyFont="1" applyFill="1" applyBorder="1" applyAlignment="1" applyProtection="1">
      <alignment horizontal="center" vertical="center" shrinkToFit="1"/>
      <protection locked="0"/>
    </xf>
    <xf numFmtId="0" fontId="7" fillId="5" borderId="8" xfId="4" applyFont="1" applyFill="1" applyBorder="1" applyAlignment="1" applyProtection="1">
      <alignment horizontal="center" vertical="center" wrapText="1"/>
      <protection hidden="1"/>
    </xf>
    <xf numFmtId="0" fontId="7" fillId="5" borderId="9" xfId="4" applyFont="1" applyFill="1" applyBorder="1" applyAlignment="1" applyProtection="1">
      <alignment horizontal="center" vertical="center" wrapText="1"/>
      <protection hidden="1"/>
    </xf>
    <xf numFmtId="181" fontId="34" fillId="0" borderId="10" xfId="4" applyNumberFormat="1" applyFont="1" applyFill="1" applyBorder="1" applyAlignment="1" applyProtection="1">
      <alignment horizontal="center" vertical="center" shrinkToFit="1"/>
      <protection locked="0"/>
    </xf>
    <xf numFmtId="0" fontId="7" fillId="5" borderId="3" xfId="1" applyFont="1" applyFill="1" applyBorder="1" applyAlignment="1" applyProtection="1">
      <alignment horizontal="center" vertical="center" shrinkToFit="1"/>
      <protection hidden="1"/>
    </xf>
    <xf numFmtId="0" fontId="7" fillId="5" borderId="11" xfId="1" applyFont="1" applyFill="1" applyBorder="1" applyAlignment="1" applyProtection="1">
      <alignment horizontal="center" vertical="center" shrinkToFit="1"/>
      <protection hidden="1"/>
    </xf>
    <xf numFmtId="0" fontId="7" fillId="5" borderId="4" xfId="1" applyFont="1" applyFill="1" applyBorder="1" applyAlignment="1" applyProtection="1">
      <alignment horizontal="center" vertical="center" shrinkToFit="1"/>
      <protection hidden="1"/>
    </xf>
    <xf numFmtId="49" fontId="25" fillId="0" borderId="11" xfId="1" applyNumberFormat="1" applyFont="1" applyFill="1" applyBorder="1" applyAlignment="1" applyProtection="1">
      <alignment horizontal="center" vertical="center" shrinkToFit="1"/>
      <protection locked="0"/>
    </xf>
    <xf numFmtId="49" fontId="25" fillId="0" borderId="9" xfId="1" applyNumberFormat="1" applyFont="1" applyFill="1" applyBorder="1" applyAlignment="1" applyProtection="1">
      <alignment horizontal="center" vertical="center" shrinkToFit="1"/>
      <protection locked="0"/>
    </xf>
    <xf numFmtId="178" fontId="4" fillId="3" borderId="8" xfId="4" applyNumberFormat="1" applyFont="1" applyFill="1" applyBorder="1" applyAlignment="1" applyProtection="1">
      <alignment horizontal="center" vertical="center" shrinkToFit="1"/>
      <protection locked="0"/>
    </xf>
    <xf numFmtId="178" fontId="4" fillId="3" borderId="9" xfId="4" applyNumberFormat="1" applyFont="1" applyFill="1" applyBorder="1" applyAlignment="1" applyProtection="1">
      <alignment horizontal="center" vertical="center" shrinkToFit="1"/>
      <protection locked="0"/>
    </xf>
    <xf numFmtId="178" fontId="4" fillId="3" borderId="15" xfId="4" applyNumberFormat="1" applyFont="1" applyFill="1" applyBorder="1" applyAlignment="1" applyProtection="1">
      <alignment horizontal="center" vertical="center" shrinkToFit="1"/>
      <protection locked="0"/>
    </xf>
    <xf numFmtId="49" fontId="4" fillId="0" borderId="10" xfId="4" applyNumberFormat="1" applyFont="1" applyFill="1" applyBorder="1" applyAlignment="1" applyProtection="1">
      <alignment horizontal="center" vertical="center" shrinkToFit="1"/>
      <protection locked="0"/>
    </xf>
    <xf numFmtId="49" fontId="4" fillId="0" borderId="1" xfId="4" applyNumberFormat="1" applyFont="1" applyFill="1" applyBorder="1" applyAlignment="1" applyProtection="1">
      <alignment horizontal="center" vertical="center" shrinkToFit="1"/>
      <protection locked="0"/>
    </xf>
    <xf numFmtId="0" fontId="33" fillId="0" borderId="21"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23" xfId="4" applyFont="1" applyBorder="1" applyAlignment="1" applyProtection="1">
      <alignment horizontal="center" vertical="center"/>
      <protection hidden="1"/>
    </xf>
    <xf numFmtId="0" fontId="33" fillId="0" borderId="24" xfId="4" applyFont="1" applyBorder="1" applyAlignment="1" applyProtection="1">
      <alignment horizontal="center" vertical="center"/>
      <protection hidden="1"/>
    </xf>
    <xf numFmtId="0" fontId="33" fillId="0" borderId="25"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0" fontId="7" fillId="5" borderId="1" xfId="1" applyFont="1" applyFill="1" applyBorder="1" applyAlignment="1" applyProtection="1">
      <alignment horizontal="center" vertical="center" shrinkToFit="1"/>
      <protection hidden="1"/>
    </xf>
    <xf numFmtId="0" fontId="7" fillId="5" borderId="1" xfId="1" applyFont="1" applyFill="1" applyBorder="1" applyAlignment="1" applyProtection="1">
      <alignment horizontal="center" vertical="center" wrapText="1" shrinkToFit="1"/>
      <protection hidden="1"/>
    </xf>
    <xf numFmtId="49" fontId="49" fillId="3" borderId="8" xfId="1" applyNumberFormat="1" applyFont="1" applyFill="1" applyBorder="1" applyAlignment="1" applyProtection="1">
      <alignment horizontal="center" vertical="center" shrinkToFit="1"/>
      <protection locked="0"/>
    </xf>
    <xf numFmtId="49" fontId="49" fillId="3" borderId="9" xfId="1" applyNumberFormat="1" applyFont="1" applyFill="1" applyBorder="1" applyAlignment="1" applyProtection="1">
      <alignment horizontal="center" vertical="center" shrinkToFit="1"/>
      <protection locked="0"/>
    </xf>
    <xf numFmtId="0" fontId="49" fillId="3" borderId="9" xfId="1" applyFont="1" applyFill="1" applyBorder="1" applyAlignment="1" applyProtection="1">
      <alignment horizontal="center" vertical="center"/>
      <protection hidden="1"/>
    </xf>
    <xf numFmtId="49" fontId="49" fillId="3" borderId="10" xfId="1" applyNumberFormat="1" applyFont="1" applyFill="1" applyBorder="1" applyAlignment="1" applyProtection="1">
      <alignment horizontal="center" vertical="center" shrinkToFit="1"/>
      <protection locked="0"/>
    </xf>
    <xf numFmtId="0" fontId="4" fillId="5" borderId="3" xfId="4" applyFont="1" applyFill="1" applyBorder="1" applyAlignment="1" applyProtection="1">
      <alignment horizontal="center" vertical="center" wrapText="1"/>
      <protection hidden="1"/>
    </xf>
    <xf numFmtId="0" fontId="4" fillId="5" borderId="15" xfId="4" applyFont="1" applyFill="1" applyBorder="1" applyAlignment="1" applyProtection="1">
      <alignment horizontal="center" vertical="center" wrapText="1"/>
      <protection hidden="1"/>
    </xf>
    <xf numFmtId="0" fontId="7" fillId="5" borderId="1" xfId="1" applyFont="1" applyFill="1" applyBorder="1" applyAlignment="1" applyProtection="1">
      <alignment horizontal="center" vertical="center"/>
      <protection hidden="1"/>
    </xf>
    <xf numFmtId="49" fontId="20" fillId="0" borderId="8" xfId="1" applyNumberFormat="1" applyFont="1" applyFill="1" applyBorder="1" applyAlignment="1" applyProtection="1">
      <alignment vertical="center" shrinkToFit="1"/>
      <protection locked="0"/>
    </xf>
    <xf numFmtId="49" fontId="20" fillId="0" borderId="9" xfId="1" applyNumberFormat="1" applyFont="1" applyFill="1" applyBorder="1" applyAlignment="1" applyProtection="1">
      <alignment vertical="center" shrinkToFit="1"/>
      <protection locked="0"/>
    </xf>
    <xf numFmtId="49" fontId="20" fillId="0" borderId="10" xfId="1" applyNumberFormat="1" applyFont="1" applyFill="1" applyBorder="1" applyAlignment="1" applyProtection="1">
      <alignment vertical="center" shrinkToFit="1"/>
      <protection locked="0"/>
    </xf>
    <xf numFmtId="0" fontId="7" fillId="5" borderId="8" xfId="1" applyFont="1" applyFill="1" applyBorder="1" applyAlignment="1" applyProtection="1">
      <alignment horizontal="center" vertical="center" shrinkToFit="1"/>
      <protection hidden="1"/>
    </xf>
    <xf numFmtId="0" fontId="7" fillId="5" borderId="9" xfId="1" applyFont="1" applyFill="1" applyBorder="1" applyAlignment="1" applyProtection="1">
      <alignment horizontal="center" vertical="center" shrinkToFit="1"/>
      <protection hidden="1"/>
    </xf>
    <xf numFmtId="0" fontId="7" fillId="5" borderId="10" xfId="1" applyFont="1" applyFill="1" applyBorder="1" applyAlignment="1" applyProtection="1">
      <alignment horizontal="center" vertical="center" shrinkToFit="1"/>
      <protection hidden="1"/>
    </xf>
    <xf numFmtId="49" fontId="20" fillId="3" borderId="9" xfId="1" applyNumberFormat="1" applyFont="1" applyFill="1" applyBorder="1" applyAlignment="1" applyProtection="1">
      <alignment horizontal="center"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0" fillId="3" borderId="9" xfId="1" applyNumberFormat="1" applyFont="1" applyFill="1" applyBorder="1" applyAlignment="1" applyProtection="1">
      <alignment horizontal="left" vertical="center" shrinkToFit="1"/>
      <protection locked="0"/>
    </xf>
    <xf numFmtId="49" fontId="20" fillId="3" borderId="10" xfId="1" applyNumberFormat="1" applyFont="1" applyFill="1" applyBorder="1" applyAlignment="1" applyProtection="1">
      <alignment horizontal="left" vertical="center" shrinkToFit="1"/>
      <protection locked="0"/>
    </xf>
    <xf numFmtId="0" fontId="34" fillId="0" borderId="30" xfId="4" applyFont="1" applyFill="1" applyBorder="1" applyAlignment="1" applyProtection="1">
      <alignment horizontal="center" vertical="center"/>
      <protection hidden="1"/>
    </xf>
    <xf numFmtId="0" fontId="34" fillId="0" borderId="31" xfId="4" applyFont="1" applyFill="1" applyBorder="1" applyAlignment="1" applyProtection="1">
      <alignment horizontal="center" vertical="center"/>
      <protection hidden="1"/>
    </xf>
    <xf numFmtId="49" fontId="33" fillId="0" borderId="31" xfId="4" applyNumberFormat="1" applyFont="1" applyFill="1" applyBorder="1" applyAlignment="1" applyProtection="1">
      <alignment horizontal="center" vertical="center"/>
      <protection locked="0"/>
    </xf>
    <xf numFmtId="0" fontId="34" fillId="0" borderId="31" xfId="4" quotePrefix="1" applyFont="1" applyFill="1" applyBorder="1" applyAlignment="1" applyProtection="1">
      <alignment horizontal="center" vertical="center" shrinkToFit="1"/>
      <protection hidden="1"/>
    </xf>
    <xf numFmtId="0" fontId="50" fillId="3" borderId="0" xfId="4" applyFont="1" applyFill="1" applyBorder="1" applyAlignment="1" applyProtection="1">
      <alignment horizontal="center" wrapText="1"/>
      <protection hidden="1"/>
    </xf>
    <xf numFmtId="0" fontId="50" fillId="3" borderId="7" xfId="4" applyFont="1" applyFill="1" applyBorder="1" applyAlignment="1" applyProtection="1">
      <alignment horizontal="center" wrapText="1"/>
      <protection hidden="1"/>
    </xf>
    <xf numFmtId="49" fontId="33" fillId="0" borderId="32" xfId="4" applyNumberFormat="1" applyFont="1" applyFill="1" applyBorder="1" applyAlignment="1" applyProtection="1">
      <alignment horizontal="center" vertical="center"/>
      <protection locked="0"/>
    </xf>
    <xf numFmtId="0" fontId="4" fillId="5" borderId="8" xfId="1" applyFont="1" applyFill="1" applyBorder="1" applyAlignment="1" applyProtection="1">
      <alignment horizontal="center" vertical="center"/>
      <protection hidden="1"/>
    </xf>
    <xf numFmtId="0" fontId="4" fillId="5" borderId="9" xfId="1" applyFont="1" applyFill="1" applyBorder="1" applyAlignment="1" applyProtection="1">
      <alignment horizontal="center" vertical="center"/>
      <protection hidden="1"/>
    </xf>
    <xf numFmtId="0" fontId="4" fillId="5" borderId="10" xfId="1" applyFont="1" applyFill="1" applyBorder="1" applyAlignment="1" applyProtection="1">
      <alignment horizontal="center" vertical="center"/>
      <protection hidden="1"/>
    </xf>
    <xf numFmtId="49" fontId="4" fillId="0" borderId="8" xfId="1" applyNumberFormat="1" applyFont="1" applyFill="1" applyBorder="1" applyAlignment="1" applyProtection="1">
      <alignment horizontal="center" vertical="center" shrinkToFit="1"/>
      <protection locked="0"/>
    </xf>
    <xf numFmtId="49" fontId="4" fillId="0" borderId="9" xfId="1" applyNumberFormat="1" applyFont="1" applyFill="1" applyBorder="1" applyAlignment="1" applyProtection="1">
      <alignment horizontal="center" vertical="center" shrinkToFit="1"/>
      <protection locked="0"/>
    </xf>
    <xf numFmtId="49" fontId="4" fillId="0" borderId="10" xfId="1" applyNumberFormat="1" applyFont="1" applyFill="1" applyBorder="1" applyAlignment="1" applyProtection="1">
      <alignment horizontal="center" vertical="center" shrinkToFit="1"/>
      <protection locked="0"/>
    </xf>
    <xf numFmtId="0" fontId="7" fillId="5" borderId="9" xfId="1" applyFont="1" applyFill="1" applyBorder="1" applyAlignment="1" applyProtection="1">
      <alignment horizontal="center" vertical="center"/>
      <protection hidden="1"/>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49" fontId="10" fillId="3" borderId="9" xfId="4" applyNumberFormat="1" applyFont="1" applyFill="1" applyBorder="1" applyAlignment="1" applyProtection="1">
      <alignment horizontal="left" vertical="center" wrapText="1" shrinkToFit="1"/>
      <protection hidden="1"/>
    </xf>
    <xf numFmtId="49" fontId="10" fillId="3" borderId="9" xfId="4" applyNumberFormat="1" applyFont="1" applyFill="1" applyBorder="1" applyAlignment="1" applyProtection="1">
      <alignment horizontal="left" vertical="center" shrinkToFit="1"/>
      <protection hidden="1"/>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10" fillId="3" borderId="9" xfId="4" applyFont="1" applyFill="1" applyBorder="1" applyAlignment="1" applyProtection="1">
      <alignment horizontal="left" vertical="center"/>
      <protection hidden="1"/>
    </xf>
    <xf numFmtId="0" fontId="10" fillId="2" borderId="1" xfId="1" applyFont="1" applyFill="1" applyBorder="1" applyAlignment="1" applyProtection="1">
      <alignment horizontal="center" vertical="center" wrapText="1"/>
      <protection hidden="1"/>
    </xf>
    <xf numFmtId="0" fontId="7" fillId="0" borderId="7" xfId="4" applyFont="1" applyFill="1" applyBorder="1" applyAlignment="1" applyProtection="1">
      <alignment vertical="center"/>
      <protection hidden="1"/>
    </xf>
    <xf numFmtId="0" fontId="14" fillId="3" borderId="7" xfId="39" applyFont="1" applyFill="1" applyBorder="1" applyAlignment="1" applyProtection="1">
      <alignment vertical="center" wrapText="1"/>
      <protection hidden="1"/>
    </xf>
    <xf numFmtId="0" fontId="14" fillId="2" borderId="8" xfId="1" applyFont="1" applyFill="1" applyBorder="1" applyAlignment="1" applyProtection="1">
      <alignment horizontal="center" vertical="center" wrapText="1"/>
      <protection hidden="1"/>
    </xf>
    <xf numFmtId="0" fontId="14" fillId="2" borderId="9" xfId="1" applyFont="1" applyFill="1" applyBorder="1" applyAlignment="1" applyProtection="1">
      <alignment horizontal="center" vertical="center" wrapText="1"/>
      <protection hidden="1"/>
    </xf>
    <xf numFmtId="0" fontId="14" fillId="2" borderId="10"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wrapText="1"/>
      <protection hidden="1"/>
    </xf>
    <xf numFmtId="0" fontId="10" fillId="2" borderId="10" xfId="1" applyFont="1" applyFill="1" applyBorder="1" applyAlignment="1" applyProtection="1">
      <alignment horizontal="center" vertical="center" wrapText="1"/>
      <protection hidden="1"/>
    </xf>
    <xf numFmtId="0" fontId="39" fillId="0" borderId="9" xfId="0" applyFont="1" applyBorder="1" applyAlignment="1" applyProtection="1">
      <alignment horizontal="left" vertical="center" wrapText="1"/>
      <protection hidden="1"/>
    </xf>
    <xf numFmtId="0" fontId="39" fillId="0" borderId="10" xfId="0" applyFont="1" applyBorder="1" applyAlignment="1" applyProtection="1">
      <alignment horizontal="left" vertical="center" wrapText="1"/>
      <protection hidden="1"/>
    </xf>
    <xf numFmtId="0" fontId="35" fillId="3" borderId="8" xfId="4" applyFont="1" applyFill="1" applyBorder="1" applyAlignment="1" applyProtection="1">
      <alignment horizontal="center" vertical="center" shrinkToFit="1"/>
      <protection locked="0"/>
    </xf>
    <xf numFmtId="0" fontId="35" fillId="3" borderId="9" xfId="4" applyFont="1" applyFill="1" applyBorder="1" applyAlignment="1" applyProtection="1">
      <alignment horizontal="center" vertical="center" shrinkToFit="1"/>
      <protection locked="0"/>
    </xf>
    <xf numFmtId="0" fontId="35" fillId="3" borderId="10" xfId="4" applyFont="1" applyFill="1" applyBorder="1" applyAlignment="1" applyProtection="1">
      <alignment horizontal="center" vertical="center" shrinkToFit="1"/>
      <protection locked="0"/>
    </xf>
    <xf numFmtId="49" fontId="20" fillId="3" borderId="9" xfId="1" applyNumberFormat="1" applyFont="1" applyFill="1" applyBorder="1" applyAlignment="1" applyProtection="1">
      <alignment vertical="center" shrinkToFit="1"/>
      <protection locked="0"/>
    </xf>
    <xf numFmtId="49" fontId="20" fillId="3" borderId="10" xfId="1" applyNumberFormat="1" applyFont="1" applyFill="1" applyBorder="1" applyAlignment="1" applyProtection="1">
      <alignment vertical="center" shrinkToFit="1"/>
      <protection locked="0"/>
    </xf>
    <xf numFmtId="177" fontId="6" fillId="0" borderId="1" xfId="1" applyNumberFormat="1" applyFont="1" applyFill="1" applyBorder="1" applyAlignment="1" applyProtection="1">
      <alignment horizontal="center" vertical="center" shrinkToFit="1"/>
      <protection locked="0"/>
    </xf>
    <xf numFmtId="177" fontId="6" fillId="0" borderId="8"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49" fontId="6" fillId="0" borderId="1" xfId="1" applyNumberFormat="1" applyFont="1" applyFill="1" applyBorder="1" applyAlignment="1" applyProtection="1">
      <alignment horizontal="center" vertical="center" shrinkToFit="1"/>
      <protection locked="0"/>
    </xf>
    <xf numFmtId="49" fontId="6" fillId="3" borderId="8" xfId="4" applyNumberFormat="1" applyFont="1" applyFill="1" applyBorder="1" applyAlignment="1" applyProtection="1">
      <alignment horizontal="center" vertical="center" shrinkToFit="1"/>
      <protection locked="0"/>
    </xf>
    <xf numFmtId="49" fontId="6" fillId="3" borderId="9" xfId="4" applyNumberFormat="1" applyFont="1" applyFill="1" applyBorder="1" applyAlignment="1" applyProtection="1">
      <alignment horizontal="center" vertical="center" shrinkToFit="1"/>
      <protection locked="0"/>
    </xf>
    <xf numFmtId="49" fontId="6" fillId="3" borderId="10" xfId="4" applyNumberFormat="1" applyFont="1" applyFill="1" applyBorder="1" applyAlignment="1" applyProtection="1">
      <alignment horizontal="center" vertical="center" shrinkToFit="1"/>
      <protection locked="0"/>
    </xf>
    <xf numFmtId="0" fontId="4" fillId="5" borderId="1" xfId="1" applyFont="1" applyFill="1" applyBorder="1" applyAlignment="1" applyProtection="1">
      <alignment horizontal="center" vertical="center"/>
      <protection hidden="1"/>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0" fontId="4" fillId="2" borderId="8" xfId="4" applyFont="1" applyFill="1" applyBorder="1" applyAlignment="1" applyProtection="1">
      <alignment horizontal="center" vertical="center"/>
      <protection hidden="1"/>
    </xf>
    <xf numFmtId="0" fontId="4" fillId="2" borderId="9" xfId="4" applyFont="1" applyFill="1" applyBorder="1" applyAlignment="1" applyProtection="1">
      <alignment horizontal="center" vertical="center"/>
      <protection hidden="1"/>
    </xf>
    <xf numFmtId="0" fontId="4" fillId="2" borderId="10" xfId="4" applyFont="1" applyFill="1" applyBorder="1" applyAlignment="1" applyProtection="1">
      <alignment horizontal="center" vertical="center"/>
      <protection hidden="1"/>
    </xf>
    <xf numFmtId="49" fontId="23" fillId="3" borderId="8" xfId="4" applyNumberFormat="1" applyFont="1" applyFill="1" applyBorder="1" applyAlignment="1" applyProtection="1">
      <alignment horizontal="left" vertical="center" indent="1" shrinkToFit="1"/>
      <protection locked="0"/>
    </xf>
    <xf numFmtId="49" fontId="23" fillId="3" borderId="9" xfId="4" applyNumberFormat="1" applyFont="1" applyFill="1" applyBorder="1" applyAlignment="1" applyProtection="1">
      <alignment horizontal="left" vertical="center" indent="1" shrinkToFit="1"/>
      <protection locked="0"/>
    </xf>
    <xf numFmtId="0" fontId="4" fillId="2" borderId="1" xfId="4" applyFont="1" applyFill="1" applyBorder="1" applyAlignment="1" applyProtection="1">
      <alignment horizontal="center" vertical="center"/>
      <protection hidden="1"/>
    </xf>
    <xf numFmtId="49" fontId="23" fillId="3" borderId="1" xfId="4" applyNumberFormat="1" applyFont="1" applyFill="1" applyBorder="1" applyAlignment="1" applyProtection="1">
      <alignment horizontal="left" vertical="center" indent="1" shrinkToFit="1"/>
      <protection locked="0"/>
    </xf>
    <xf numFmtId="0" fontId="10" fillId="2" borderId="1" xfId="39" applyFont="1" applyFill="1" applyBorder="1" applyAlignment="1" applyProtection="1">
      <alignment horizontal="center" vertical="center" wrapText="1"/>
      <protection hidden="1"/>
    </xf>
    <xf numFmtId="2" fontId="20" fillId="0" borderId="8" xfId="39" applyNumberFormat="1" applyFont="1" applyFill="1" applyBorder="1" applyAlignment="1" applyProtection="1">
      <alignment horizontal="center" vertical="center" shrinkToFit="1"/>
      <protection locked="0"/>
    </xf>
    <xf numFmtId="2" fontId="20" fillId="0" borderId="9" xfId="39" applyNumberFormat="1" applyFont="1" applyFill="1" applyBorder="1" applyAlignment="1" applyProtection="1">
      <alignment horizontal="center" vertical="center" shrinkToFit="1"/>
      <protection locked="0"/>
    </xf>
    <xf numFmtId="2" fontId="20" fillId="0" borderId="10" xfId="39" applyNumberFormat="1" applyFont="1" applyFill="1" applyBorder="1" applyAlignment="1" applyProtection="1">
      <alignment horizontal="center"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7" fillId="5" borderId="1" xfId="4" applyFont="1" applyFill="1" applyBorder="1" applyAlignment="1" applyProtection="1">
      <alignment horizontal="center" vertical="center"/>
      <protection hidden="1"/>
    </xf>
    <xf numFmtId="2" fontId="28" fillId="3" borderId="1" xfId="4" applyNumberFormat="1" applyFont="1" applyFill="1" applyBorder="1" applyAlignment="1" applyProtection="1">
      <alignment vertical="center" shrinkToFit="1"/>
      <protection locked="0"/>
    </xf>
    <xf numFmtId="2" fontId="28" fillId="3" borderId="1" xfId="4" applyNumberFormat="1" applyFont="1" applyFill="1" applyBorder="1" applyAlignment="1" applyProtection="1">
      <alignment vertical="center" shrinkToFit="1"/>
      <protection hidden="1"/>
    </xf>
    <xf numFmtId="0" fontId="7" fillId="3" borderId="9" xfId="39" applyFont="1" applyFill="1" applyBorder="1" applyAlignment="1" applyProtection="1">
      <alignment horizontal="center" vertical="center" wrapText="1"/>
      <protection hidden="1"/>
    </xf>
    <xf numFmtId="0" fontId="7" fillId="3" borderId="10" xfId="39" applyFont="1" applyFill="1" applyBorder="1" applyAlignment="1" applyProtection="1">
      <alignment horizontal="center" vertical="center" wrapText="1"/>
      <protection hidden="1"/>
    </xf>
    <xf numFmtId="177" fontId="6" fillId="0" borderId="8" xfId="39" applyNumberFormat="1" applyFont="1" applyFill="1" applyBorder="1" applyAlignment="1" applyProtection="1">
      <alignment horizontal="center" vertical="center" shrinkToFit="1"/>
      <protection locked="0"/>
    </xf>
    <xf numFmtId="177" fontId="6" fillId="0" borderId="9" xfId="39" applyNumberFormat="1" applyFont="1" applyFill="1" applyBorder="1" applyAlignment="1" applyProtection="1">
      <alignment horizontal="center" vertical="center" shrinkToFit="1"/>
      <protection locked="0"/>
    </xf>
    <xf numFmtId="0" fontId="14" fillId="5" borderId="1" xfId="1" applyFont="1" applyFill="1" applyBorder="1" applyAlignment="1" applyProtection="1">
      <alignment horizontal="center" vertical="center" wrapText="1" shrinkToFit="1"/>
      <protection hidden="1"/>
    </xf>
    <xf numFmtId="49" fontId="20" fillId="0" borderId="1" xfId="1" applyNumberFormat="1" applyFont="1" applyFill="1" applyBorder="1" applyAlignment="1" applyProtection="1">
      <alignment vertical="center" shrinkToFit="1"/>
      <protection locked="0"/>
    </xf>
    <xf numFmtId="176" fontId="20" fillId="0" borderId="8" xfId="39" applyNumberFormat="1" applyFont="1" applyFill="1" applyBorder="1" applyAlignment="1" applyProtection="1">
      <alignment horizontal="center" vertical="center" shrinkToFit="1"/>
      <protection locked="0"/>
    </xf>
    <xf numFmtId="176" fontId="20" fillId="0" borderId="9" xfId="39" applyNumberFormat="1" applyFont="1" applyFill="1" applyBorder="1" applyAlignment="1" applyProtection="1">
      <alignment horizontal="center" vertical="center" shrinkToFit="1"/>
      <protection locked="0"/>
    </xf>
    <xf numFmtId="176" fontId="20" fillId="0" borderId="10" xfId="39" applyNumberFormat="1" applyFont="1" applyFill="1" applyBorder="1" applyAlignment="1" applyProtection="1">
      <alignment horizontal="center" vertical="center" shrinkToFit="1"/>
      <protection locked="0"/>
    </xf>
    <xf numFmtId="49" fontId="7" fillId="0" borderId="0" xfId="4" applyNumberFormat="1"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shrinkToFit="1"/>
      <protection hidden="1"/>
    </xf>
    <xf numFmtId="0" fontId="4" fillId="3" borderId="12" xfId="0" applyFont="1" applyFill="1" applyBorder="1" applyAlignment="1" applyProtection="1">
      <alignment horizontal="left" vertical="center" shrinkToFit="1"/>
      <protection hidden="1"/>
    </xf>
    <xf numFmtId="0" fontId="4" fillId="3" borderId="2" xfId="0"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4" fillId="3" borderId="12" xfId="0" applyFont="1" applyFill="1" applyBorder="1" applyAlignment="1" applyProtection="1">
      <alignment vertical="center"/>
      <protection hidden="1"/>
    </xf>
    <xf numFmtId="49" fontId="4" fillId="3" borderId="7" xfId="0" applyNumberFormat="1" applyFont="1" applyFill="1" applyBorder="1" applyAlignment="1" applyProtection="1">
      <alignment vertical="center"/>
      <protection locked="0"/>
    </xf>
    <xf numFmtId="49" fontId="4" fillId="3" borderId="1" xfId="4" applyNumberFormat="1" applyFont="1" applyFill="1" applyBorder="1" applyAlignment="1" applyProtection="1">
      <alignment horizontal="center" vertical="center" shrinkToFit="1"/>
      <protection locked="0"/>
    </xf>
    <xf numFmtId="49" fontId="4" fillId="0" borderId="14" xfId="4"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49" fontId="4" fillId="0" borderId="28" xfId="4" applyNumberFormat="1" applyFont="1" applyFill="1" applyBorder="1" applyAlignment="1" applyProtection="1">
      <alignment horizontal="center" vertical="center" shrinkToFit="1"/>
      <protection locked="0"/>
    </xf>
    <xf numFmtId="49" fontId="4" fillId="4" borderId="1" xfId="4" applyNumberFormat="1" applyFont="1" applyFill="1" applyBorder="1" applyAlignment="1" applyProtection="1">
      <alignment horizontal="center" vertical="center" shrinkToFit="1"/>
      <protection locked="0"/>
    </xf>
    <xf numFmtId="181" fontId="4" fillId="0" borderId="1" xfId="4" applyNumberFormat="1" applyFont="1" applyFill="1" applyBorder="1" applyAlignment="1" applyProtection="1">
      <alignment horizontal="center" vertical="center" shrinkToFit="1"/>
      <protection locked="0"/>
    </xf>
    <xf numFmtId="49" fontId="4" fillId="3" borderId="14" xfId="4" applyNumberFormat="1" applyFont="1" applyFill="1" applyBorder="1" applyAlignment="1" applyProtection="1">
      <alignment horizontal="center" vertical="center" shrinkToFit="1"/>
      <protection locked="0"/>
    </xf>
    <xf numFmtId="181" fontId="4" fillId="3"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7" fillId="2" borderId="1" xfId="4" applyFont="1" applyFill="1" applyBorder="1" applyAlignment="1" applyProtection="1">
      <alignment horizontal="center" vertical="center"/>
      <protection hidden="1"/>
    </xf>
    <xf numFmtId="0" fontId="14" fillId="2" borderId="1"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178" fontId="4" fillId="3" borderId="1" xfId="4" applyNumberFormat="1" applyFont="1" applyFill="1" applyBorder="1" applyAlignment="1" applyProtection="1">
      <alignment horizontal="center" vertical="center" shrinkToFit="1"/>
      <protection locked="0"/>
    </xf>
    <xf numFmtId="178" fontId="4" fillId="3" borderId="14" xfId="4" applyNumberFormat="1" applyFont="1" applyFill="1" applyBorder="1" applyAlignment="1" applyProtection="1">
      <alignment horizontal="center" vertical="center" shrinkToFit="1"/>
      <protection locked="0"/>
    </xf>
    <xf numFmtId="178" fontId="4" fillId="3" borderId="13" xfId="4" applyNumberFormat="1" applyFont="1" applyFill="1" applyBorder="1" applyAlignment="1" applyProtection="1">
      <alignment horizontal="center" vertical="center" shrinkToFit="1"/>
      <protection locked="0"/>
    </xf>
    <xf numFmtId="178" fontId="4" fillId="3" borderId="29" xfId="4" applyNumberFormat="1" applyFont="1" applyFill="1" applyBorder="1" applyAlignment="1" applyProtection="1">
      <alignment horizontal="center" vertical="center" shrinkToFit="1"/>
      <protection locked="0"/>
    </xf>
    <xf numFmtId="49" fontId="4" fillId="0" borderId="27" xfId="4" applyNumberFormat="1" applyFont="1" applyFill="1" applyBorder="1" applyAlignment="1" applyProtection="1">
      <alignment horizontal="center" vertical="center" shrinkToFit="1"/>
      <protection locked="0"/>
    </xf>
    <xf numFmtId="49" fontId="4" fillId="0" borderId="9" xfId="4" applyNumberFormat="1" applyFont="1" applyFill="1" applyBorder="1" applyAlignment="1" applyProtection="1">
      <alignment horizontal="center" vertical="center" shrinkToFit="1"/>
      <protection locked="0"/>
    </xf>
    <xf numFmtId="0" fontId="12" fillId="5" borderId="9"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49" fontId="34" fillId="0" borderId="10" xfId="0" applyNumberFormat="1" applyFont="1" applyBorder="1" applyAlignment="1" applyProtection="1">
      <alignment horizontal="center" vertical="center" shrinkToFit="1"/>
      <protection locked="0"/>
    </xf>
    <xf numFmtId="178" fontId="34" fillId="0" borderId="1" xfId="0" applyNumberFormat="1" applyFont="1" applyBorder="1" applyAlignment="1" applyProtection="1">
      <alignment horizontal="center" vertical="center" shrinkToFit="1"/>
      <protection locked="0"/>
    </xf>
    <xf numFmtId="178" fontId="34" fillId="0" borderId="14" xfId="0" applyNumberFormat="1" applyFont="1" applyBorder="1" applyAlignment="1" applyProtection="1">
      <alignment horizontal="center" vertical="center" shrinkToFit="1"/>
      <protection locked="0"/>
    </xf>
    <xf numFmtId="0" fontId="11" fillId="2" borderId="27"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4" fillId="2" borderId="8" xfId="2" applyFont="1" applyFill="1" applyBorder="1" applyAlignment="1" applyProtection="1">
      <alignment horizontal="center" vertical="center"/>
      <protection hidden="1"/>
    </xf>
    <xf numFmtId="0" fontId="4" fillId="2" borderId="9" xfId="2" applyFont="1" applyFill="1" applyBorder="1" applyAlignment="1" applyProtection="1">
      <alignment horizontal="center" vertical="center"/>
      <protection hidden="1"/>
    </xf>
    <xf numFmtId="0" fontId="4" fillId="2" borderId="10" xfId="2" applyFont="1" applyFill="1" applyBorder="1" applyAlignment="1" applyProtection="1">
      <alignment horizontal="center" vertical="center"/>
      <protection hidden="1"/>
    </xf>
    <xf numFmtId="49" fontId="4" fillId="0" borderId="8" xfId="2" applyNumberFormat="1" applyFont="1" applyFill="1" applyBorder="1" applyAlignment="1" applyProtection="1">
      <alignment horizontal="center" vertical="center" shrinkToFit="1"/>
      <protection locked="0"/>
    </xf>
    <xf numFmtId="49" fontId="4" fillId="0" borderId="9" xfId="2" applyNumberFormat="1" applyFont="1" applyFill="1" applyBorder="1" applyAlignment="1" applyProtection="1">
      <alignment horizontal="center" vertical="center" shrinkToFit="1"/>
      <protection locked="0"/>
    </xf>
    <xf numFmtId="49" fontId="4" fillId="0" borderId="10" xfId="2" applyNumberFormat="1" applyFont="1" applyFill="1" applyBorder="1" applyAlignment="1" applyProtection="1">
      <alignment horizontal="center" vertical="center" shrinkToFit="1"/>
      <protection locked="0"/>
    </xf>
    <xf numFmtId="49" fontId="4" fillId="0" borderId="19" xfId="4" applyNumberFormat="1" applyFont="1" applyFill="1" applyBorder="1" applyAlignment="1" applyProtection="1">
      <alignment horizontal="center" vertical="center" shrinkToFit="1"/>
      <protection locked="0"/>
    </xf>
    <xf numFmtId="49" fontId="4" fillId="0" borderId="11" xfId="4" applyNumberFormat="1" applyFont="1" applyFill="1" applyBorder="1" applyAlignment="1" applyProtection="1">
      <alignment horizontal="center" vertical="center" shrinkToFit="1"/>
      <protection locked="0"/>
    </xf>
    <xf numFmtId="49" fontId="4" fillId="0" borderId="4" xfId="4" applyNumberFormat="1" applyFont="1" applyFill="1" applyBorder="1" applyAlignment="1" applyProtection="1">
      <alignment horizontal="center" vertical="center" shrinkToFit="1"/>
      <protection locked="0"/>
    </xf>
    <xf numFmtId="49" fontId="4" fillId="0" borderId="20" xfId="4" applyNumberFormat="1" applyFont="1" applyFill="1" applyBorder="1" applyAlignment="1" applyProtection="1">
      <alignment horizontal="center" vertical="center" shrinkToFit="1"/>
      <protection locked="0"/>
    </xf>
    <xf numFmtId="49" fontId="4" fillId="0" borderId="7" xfId="4" applyNumberFormat="1" applyFont="1" applyFill="1" applyBorder="1" applyAlignment="1" applyProtection="1">
      <alignment horizontal="center" vertical="center" shrinkToFit="1"/>
      <protection locked="0"/>
    </xf>
    <xf numFmtId="49" fontId="4" fillId="0" borderId="6" xfId="4" applyNumberFormat="1" applyFont="1" applyFill="1" applyBorder="1" applyAlignment="1" applyProtection="1">
      <alignment horizontal="center" vertical="center" shrinkToFit="1"/>
      <protection locked="0"/>
    </xf>
    <xf numFmtId="0" fontId="7" fillId="5" borderId="15" xfId="4" applyFont="1" applyFill="1" applyBorder="1" applyAlignment="1" applyProtection="1">
      <alignment horizontal="center" vertical="center" wrapText="1"/>
      <protection hidden="1"/>
    </xf>
    <xf numFmtId="0" fontId="4" fillId="2" borderId="19" xfId="4" applyFont="1" applyFill="1" applyBorder="1" applyAlignment="1" applyProtection="1">
      <alignment horizontal="center" vertical="center" wrapText="1"/>
      <protection hidden="1"/>
    </xf>
    <xf numFmtId="0" fontId="4" fillId="2" borderId="11" xfId="4" applyFont="1" applyFill="1" applyBorder="1" applyAlignment="1" applyProtection="1">
      <alignment horizontal="center" vertical="center" wrapText="1"/>
      <protection hidden="1"/>
    </xf>
    <xf numFmtId="0" fontId="4" fillId="2" borderId="4" xfId="4" applyFont="1" applyFill="1" applyBorder="1" applyAlignment="1" applyProtection="1">
      <alignment horizontal="center" vertical="center" wrapText="1"/>
      <protection hidden="1"/>
    </xf>
    <xf numFmtId="0" fontId="4" fillId="2" borderId="16" xfId="4" applyFont="1" applyFill="1" applyBorder="1" applyAlignment="1" applyProtection="1">
      <alignment horizontal="center" vertical="center" wrapText="1"/>
      <protection hidden="1"/>
    </xf>
    <xf numFmtId="0" fontId="4" fillId="2" borderId="0" xfId="4" applyFont="1" applyFill="1" applyBorder="1" applyAlignment="1" applyProtection="1">
      <alignment horizontal="center" vertical="center" wrapText="1"/>
      <protection hidden="1"/>
    </xf>
    <xf numFmtId="0" fontId="4" fillId="2" borderId="12" xfId="4" applyFont="1" applyFill="1" applyBorder="1" applyAlignment="1" applyProtection="1">
      <alignment horizontal="center" vertical="center" wrapText="1"/>
      <protection hidden="1"/>
    </xf>
    <xf numFmtId="0" fontId="4" fillId="2" borderId="20" xfId="4" applyFont="1" applyFill="1" applyBorder="1" applyAlignment="1" applyProtection="1">
      <alignment horizontal="center" vertical="center" wrapText="1"/>
      <protection hidden="1"/>
    </xf>
    <xf numFmtId="0" fontId="4" fillId="2" borderId="7" xfId="4" applyFont="1" applyFill="1" applyBorder="1" applyAlignment="1" applyProtection="1">
      <alignment horizontal="center" vertical="center" wrapText="1"/>
      <protection hidden="1"/>
    </xf>
    <xf numFmtId="0" fontId="4" fillId="2" borderId="6" xfId="4" applyFont="1" applyFill="1" applyBorder="1" applyAlignment="1" applyProtection="1">
      <alignment horizontal="center" vertical="center" wrapText="1"/>
      <protection hidden="1"/>
    </xf>
    <xf numFmtId="49" fontId="4" fillId="3" borderId="15" xfId="4" applyNumberFormat="1" applyFont="1" applyFill="1" applyBorder="1" applyAlignment="1" applyProtection="1">
      <alignment horizontal="center" vertical="center" shrinkToFit="1"/>
      <protection locked="0"/>
    </xf>
    <xf numFmtId="181" fontId="4" fillId="4" borderId="1" xfId="4" applyNumberFormat="1" applyFont="1" applyFill="1" applyBorder="1" applyAlignment="1" applyProtection="1">
      <alignment horizontal="center" vertical="center" shrinkToFit="1"/>
      <protection locked="0"/>
    </xf>
    <xf numFmtId="181" fontId="4" fillId="4" borderId="14" xfId="4" applyNumberFormat="1" applyFont="1" applyFill="1" applyBorder="1" applyAlignment="1" applyProtection="1">
      <alignment horizontal="center" vertical="center" shrinkToFit="1"/>
      <protection locked="0"/>
    </xf>
  </cellXfs>
  <cellStyles count="43">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2"/>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0"/>
    <cellStyle name="標準_Sheet1" xfId="2"/>
    <cellStyle name="標準_新築・既築" xfId="39"/>
  </cellStyles>
  <dxfs count="5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theme="6"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149680</xdr:colOff>
      <xdr:row>0</xdr:row>
      <xdr:rowOff>122465</xdr:rowOff>
    </xdr:from>
    <xdr:to>
      <xdr:col>32</xdr:col>
      <xdr:colOff>53871</xdr:colOff>
      <xdr:row>3</xdr:row>
      <xdr:rowOff>75000</xdr:rowOff>
    </xdr:to>
    <xdr:sp macro="" textlink="">
      <xdr:nvSpPr>
        <xdr:cNvPr id="3" name="正方形/長方形 2"/>
        <xdr:cNvSpPr/>
      </xdr:nvSpPr>
      <xdr:spPr>
        <a:xfrm>
          <a:off x="3143251" y="122465"/>
          <a:ext cx="4993263" cy="632892"/>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37</xdr:col>
      <xdr:colOff>112050</xdr:colOff>
      <xdr:row>43</xdr:row>
      <xdr:rowOff>33618</xdr:rowOff>
    </xdr:from>
    <xdr:to>
      <xdr:col>42</xdr:col>
      <xdr:colOff>235316</xdr:colOff>
      <xdr:row>43</xdr:row>
      <xdr:rowOff>448237</xdr:rowOff>
    </xdr:to>
    <xdr:sp macro="" textlink="">
      <xdr:nvSpPr>
        <xdr:cNvPr id="9" name="テキスト ボックス 8"/>
        <xdr:cNvSpPr txBox="1"/>
      </xdr:nvSpPr>
      <xdr:spPr>
        <a:xfrm>
          <a:off x="9300874" y="15217589"/>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ZEH+R003-3</a:t>
          </a:r>
          <a:endParaRPr kumimoji="1" lang="ja-JP" altLang="en-US" sz="1400">
            <a:latin typeface="+mn-ea"/>
            <a:ea typeface="+mn-ea"/>
          </a:endParaRPr>
        </a:p>
      </xdr:txBody>
    </xdr:sp>
    <xdr:clientData/>
  </xdr:twoCellAnchor>
  <xdr:twoCellAnchor>
    <xdr:from>
      <xdr:col>37</xdr:col>
      <xdr:colOff>120333</xdr:colOff>
      <xdr:row>108</xdr:row>
      <xdr:rowOff>153570</xdr:rowOff>
    </xdr:from>
    <xdr:to>
      <xdr:col>42</xdr:col>
      <xdr:colOff>243599</xdr:colOff>
      <xdr:row>109</xdr:row>
      <xdr:rowOff>294863</xdr:rowOff>
    </xdr:to>
    <xdr:sp macro="" textlink="">
      <xdr:nvSpPr>
        <xdr:cNvPr id="11" name="テキスト ボックス 10"/>
        <xdr:cNvSpPr txBox="1"/>
      </xdr:nvSpPr>
      <xdr:spPr>
        <a:xfrm>
          <a:off x="9380290" y="30782657"/>
          <a:ext cx="1324244"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ZEH+R003-3</a:t>
          </a:r>
          <a:endParaRPr kumimoji="1" lang="ja-JP" altLang="en-US" sz="1400">
            <a:latin typeface="+mn-ea"/>
            <a:ea typeface="+mn-ea"/>
          </a:endParaRPr>
        </a:p>
      </xdr:txBody>
    </xdr:sp>
    <xdr:clientData/>
  </xdr:twoCellAnchor>
  <xdr:twoCellAnchor editAs="oneCell">
    <xdr:from>
      <xdr:col>44</xdr:col>
      <xdr:colOff>0</xdr:colOff>
      <xdr:row>44</xdr:row>
      <xdr:rowOff>0</xdr:rowOff>
    </xdr:from>
    <xdr:to>
      <xdr:col>97</xdr:col>
      <xdr:colOff>161110</xdr:colOff>
      <xdr:row>109</xdr:row>
      <xdr:rowOff>69273</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5091" y="15638318"/>
          <a:ext cx="11314019" cy="15413182"/>
        </a:xfrm>
        <a:prstGeom prst="rect">
          <a:avLst/>
        </a:prstGeom>
        <a:solidFill>
          <a:schemeClr val="bg1"/>
        </a:solidFill>
      </xdr:spPr>
    </xdr:pic>
    <xdr:clientData/>
  </xdr:twoCellAnchor>
  <xdr:twoCellAnchor editAs="oneCell">
    <xdr:from>
      <xdr:col>44</xdr:col>
      <xdr:colOff>0</xdr:colOff>
      <xdr:row>0</xdr:row>
      <xdr:rowOff>0</xdr:rowOff>
    </xdr:from>
    <xdr:to>
      <xdr:col>97</xdr:col>
      <xdr:colOff>161036</xdr:colOff>
      <xdr:row>44</xdr:row>
      <xdr:rowOff>47625</xdr:rowOff>
    </xdr:to>
    <xdr:pic>
      <xdr:nvPicPr>
        <xdr:cNvPr id="10" name="図 9"/>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57857" y="0"/>
          <a:ext cx="11142000" cy="15913554"/>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8"/>
  <sheetViews>
    <sheetView showGridLines="0" tabSelected="1" view="pageBreakPreview" zoomScale="70" zoomScaleNormal="55" zoomScaleSheetLayoutView="70" workbookViewId="0">
      <selection activeCell="A5" sqref="A5:AQ5"/>
    </sheetView>
  </sheetViews>
  <sheetFormatPr defaultColWidth="3" defaultRowHeight="13.5"/>
  <cols>
    <col min="1" max="1" width="4.5703125" style="69" customWidth="1"/>
    <col min="2" max="3" width="3.5703125" style="69" customWidth="1"/>
    <col min="4" max="4" width="3.7109375" style="69" customWidth="1"/>
    <col min="5" max="25" width="3.5703125" style="69" customWidth="1"/>
    <col min="26" max="37" width="4" style="69" customWidth="1"/>
    <col min="38" max="42" width="3.5703125" style="69" customWidth="1"/>
    <col min="43" max="43" width="3.7109375" style="69" customWidth="1"/>
    <col min="44" max="48" width="3.7109375" style="80" customWidth="1"/>
    <col min="49" max="51" width="3" style="80"/>
    <col min="52" max="52" width="3" style="80" customWidth="1"/>
    <col min="53" max="56" width="3" style="80"/>
    <col min="57" max="16384" width="3" style="69"/>
  </cols>
  <sheetData>
    <row r="1" spans="1:55" s="78" customFormat="1" ht="18" customHeight="1">
      <c r="A1" s="157"/>
      <c r="B1" s="157"/>
      <c r="C1" s="157"/>
      <c r="D1" s="157"/>
      <c r="E1" s="157"/>
      <c r="F1" s="157"/>
      <c r="G1" s="157"/>
      <c r="H1" s="157"/>
      <c r="I1" s="157"/>
      <c r="J1" s="157"/>
      <c r="K1" s="95"/>
      <c r="L1" s="95"/>
      <c r="M1" s="95"/>
      <c r="N1" s="95"/>
      <c r="O1" s="95"/>
      <c r="P1" s="95"/>
      <c r="Q1" s="95"/>
      <c r="R1" s="95"/>
      <c r="S1" s="95"/>
      <c r="T1" s="95"/>
      <c r="U1" s="95"/>
      <c r="V1" s="95"/>
      <c r="W1" s="95"/>
      <c r="X1" s="95"/>
      <c r="Y1" s="95"/>
      <c r="Z1" s="95"/>
      <c r="AA1" s="95"/>
      <c r="AB1" s="95"/>
      <c r="AC1" s="95"/>
      <c r="AD1" s="95"/>
      <c r="AE1" s="89"/>
      <c r="AF1" s="89"/>
      <c r="AG1" s="89"/>
      <c r="AH1" s="89"/>
      <c r="AI1" s="89"/>
      <c r="AJ1" s="89"/>
      <c r="AK1" s="89"/>
      <c r="AL1" s="89"/>
      <c r="AM1" s="89"/>
      <c r="AN1" s="89"/>
      <c r="AO1" s="89"/>
      <c r="AP1" s="89"/>
      <c r="AQ1" s="90" t="s">
        <v>134</v>
      </c>
    </row>
    <row r="2" spans="1:55" s="78" customFormat="1" ht="15.75" customHeight="1">
      <c r="A2" s="157"/>
      <c r="B2" s="157"/>
      <c r="C2" s="157"/>
      <c r="D2" s="157"/>
      <c r="E2" s="157"/>
      <c r="F2" s="157"/>
      <c r="G2" s="157"/>
      <c r="H2" s="157"/>
      <c r="I2" s="157"/>
      <c r="J2" s="157"/>
      <c r="K2" s="95"/>
      <c r="L2" s="95"/>
      <c r="M2" s="95"/>
      <c r="N2" s="95"/>
      <c r="O2" s="95"/>
      <c r="P2" s="95"/>
      <c r="Q2" s="95"/>
      <c r="R2" s="95"/>
      <c r="S2" s="95"/>
      <c r="T2" s="95"/>
      <c r="U2" s="95"/>
      <c r="V2" s="95"/>
      <c r="W2" s="95"/>
      <c r="X2" s="95"/>
      <c r="Y2" s="95"/>
      <c r="Z2" s="95"/>
      <c r="AA2" s="95"/>
      <c r="AB2" s="95"/>
      <c r="AC2" s="95"/>
      <c r="AD2" s="95"/>
      <c r="AE2" s="89"/>
      <c r="AF2" s="89"/>
      <c r="AG2" s="89"/>
      <c r="AH2" s="89"/>
      <c r="AI2" s="89"/>
      <c r="AJ2" s="89"/>
      <c r="AK2" s="89"/>
      <c r="AL2" s="89"/>
      <c r="AM2" s="89"/>
      <c r="AN2" s="89"/>
      <c r="AO2" s="89"/>
      <c r="AP2" s="89"/>
      <c r="AQ2" s="90" t="str">
        <f>IF($J$8="","",$J$8&amp;"邸"&amp;$H$9&amp;$K$9)</f>
        <v/>
      </c>
    </row>
    <row r="3" spans="1:55" s="78" customFormat="1" ht="15.7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101"/>
      <c r="AF3" s="101"/>
      <c r="AG3" s="101"/>
      <c r="AH3" s="101"/>
      <c r="AI3" s="101"/>
      <c r="AJ3" s="101"/>
      <c r="AK3" s="101"/>
      <c r="AL3" s="101"/>
      <c r="AM3" s="101"/>
      <c r="AN3" s="101"/>
      <c r="AO3" s="101"/>
      <c r="AP3" s="101"/>
      <c r="AQ3" s="102"/>
      <c r="AR3" s="79"/>
    </row>
    <row r="4" spans="1:55" s="78" customFormat="1" ht="15.75" customHeight="1">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101"/>
      <c r="AF4" s="101"/>
      <c r="AG4" s="101"/>
      <c r="AH4" s="101"/>
      <c r="AI4" s="101"/>
      <c r="AJ4" s="101"/>
      <c r="AK4" s="101"/>
      <c r="AL4" s="101"/>
      <c r="AM4" s="101"/>
      <c r="AN4" s="101"/>
      <c r="AO4" s="101"/>
      <c r="AP4" s="101"/>
      <c r="AQ4" s="103" t="str">
        <f>IF(AU5=2,"SII-ZR-"&amp;AD50&amp;"-d-"&amp;AK50,"")</f>
        <v/>
      </c>
      <c r="AR4" s="79"/>
    </row>
    <row r="5" spans="1:55" s="4" customFormat="1" ht="41.25" customHeight="1">
      <c r="A5" s="338" t="s">
        <v>154</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40"/>
      <c r="AR5" s="17"/>
      <c r="AS5" s="3"/>
      <c r="AU5" s="71">
        <f>IF(A5="（三次公募）ＺＥＨ＋Ｒ強化事業　実施計画書",1,2)</f>
        <v>1</v>
      </c>
    </row>
    <row r="6" spans="1:55" s="4" customFormat="1" ht="12" customHeight="1">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17"/>
      <c r="AS6" s="3"/>
      <c r="AU6" s="3"/>
    </row>
    <row r="7" spans="1:55" s="19" customFormat="1" ht="18">
      <c r="A7" s="18" t="s">
        <v>63</v>
      </c>
      <c r="C7" s="20"/>
      <c r="D7" s="20"/>
      <c r="E7" s="20"/>
      <c r="F7" s="20"/>
      <c r="G7" s="20"/>
      <c r="H7" s="21"/>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row>
    <row r="8" spans="1:55" s="4" customFormat="1" ht="33" customHeight="1">
      <c r="A8" s="23"/>
      <c r="B8" s="357" t="s">
        <v>21</v>
      </c>
      <c r="C8" s="358"/>
      <c r="D8" s="358"/>
      <c r="E8" s="358"/>
      <c r="F8" s="358"/>
      <c r="G8" s="358"/>
      <c r="H8" s="358"/>
      <c r="I8" s="359"/>
      <c r="J8" s="360"/>
      <c r="K8" s="361"/>
      <c r="L8" s="361"/>
      <c r="M8" s="361"/>
      <c r="N8" s="361"/>
      <c r="O8" s="361"/>
      <c r="P8" s="361"/>
      <c r="Q8" s="361"/>
      <c r="R8" s="361"/>
      <c r="S8" s="361"/>
      <c r="T8" s="361"/>
      <c r="U8" s="361"/>
      <c r="V8" s="361"/>
      <c r="W8" s="361"/>
      <c r="X8" s="362" t="s">
        <v>153</v>
      </c>
      <c r="Y8" s="362"/>
      <c r="Z8" s="362"/>
      <c r="AA8" s="362"/>
      <c r="AB8" s="363"/>
      <c r="AC8" s="363"/>
      <c r="AD8" s="363"/>
      <c r="AE8" s="363"/>
      <c r="AF8" s="363"/>
      <c r="AG8" s="363"/>
      <c r="AH8" s="363"/>
      <c r="AI8" s="363"/>
      <c r="AJ8" s="363"/>
      <c r="AK8" s="363"/>
      <c r="AL8" s="363"/>
      <c r="AM8" s="363"/>
      <c r="AN8" s="363"/>
      <c r="AO8" s="363"/>
      <c r="AP8" s="363"/>
      <c r="AQ8" s="363"/>
      <c r="AS8" s="3"/>
    </row>
    <row r="9" spans="1:55" s="28" customFormat="1" ht="33" customHeight="1">
      <c r="A9" s="23"/>
      <c r="B9" s="350" t="str">
        <f>IF(AU5=1,"建設予定地","建築地")</f>
        <v>建設予定地</v>
      </c>
      <c r="C9" s="350"/>
      <c r="D9" s="350"/>
      <c r="E9" s="350"/>
      <c r="F9" s="350"/>
      <c r="G9" s="24" t="s">
        <v>64</v>
      </c>
      <c r="H9" s="302"/>
      <c r="I9" s="302"/>
      <c r="J9" s="25" t="s">
        <v>65</v>
      </c>
      <c r="K9" s="302"/>
      <c r="L9" s="302"/>
      <c r="M9" s="302"/>
      <c r="N9" s="302"/>
      <c r="O9" s="302"/>
      <c r="P9" s="303" t="s">
        <v>130</v>
      </c>
      <c r="Q9" s="303"/>
      <c r="R9" s="302"/>
      <c r="S9" s="302"/>
      <c r="T9" s="302"/>
      <c r="U9" s="302"/>
      <c r="V9" s="302"/>
      <c r="W9" s="303" t="s">
        <v>131</v>
      </c>
      <c r="X9" s="303"/>
      <c r="Y9" s="341"/>
      <c r="Z9" s="341"/>
      <c r="AA9" s="341"/>
      <c r="AB9" s="341"/>
      <c r="AC9" s="341"/>
      <c r="AD9" s="341"/>
      <c r="AE9" s="341"/>
      <c r="AF9" s="341"/>
      <c r="AG9" s="341"/>
      <c r="AH9" s="341"/>
      <c r="AI9" s="341"/>
      <c r="AJ9" s="341"/>
      <c r="AK9" s="341"/>
      <c r="AL9" s="341"/>
      <c r="AM9" s="341"/>
      <c r="AN9" s="341"/>
      <c r="AO9" s="341"/>
      <c r="AP9" s="341"/>
      <c r="AQ9" s="342"/>
      <c r="AR9" s="26"/>
      <c r="AS9" s="27"/>
    </row>
    <row r="10" spans="1:55" s="28" customFormat="1" ht="33" customHeight="1">
      <c r="B10" s="313" t="s">
        <v>22</v>
      </c>
      <c r="C10" s="314"/>
      <c r="D10" s="314"/>
      <c r="E10" s="314"/>
      <c r="F10" s="315"/>
      <c r="G10" s="316"/>
      <c r="H10" s="317"/>
      <c r="I10" s="318"/>
      <c r="J10" s="319" t="s">
        <v>23</v>
      </c>
      <c r="K10" s="319"/>
      <c r="L10" s="319"/>
      <c r="M10" s="343"/>
      <c r="N10" s="343"/>
      <c r="O10" s="344"/>
      <c r="P10" s="345" t="s">
        <v>24</v>
      </c>
      <c r="Q10" s="345"/>
      <c r="R10" s="345"/>
      <c r="S10" s="346"/>
      <c r="T10" s="346"/>
      <c r="U10" s="346"/>
      <c r="V10" s="288" t="s">
        <v>25</v>
      </c>
      <c r="W10" s="288"/>
      <c r="X10" s="288"/>
      <c r="Y10" s="347" t="s">
        <v>20</v>
      </c>
      <c r="Z10" s="348"/>
      <c r="AA10" s="349"/>
      <c r="AB10" s="351" t="s">
        <v>26</v>
      </c>
      <c r="AC10" s="352"/>
      <c r="AD10" s="353"/>
      <c r="AE10" s="354"/>
      <c r="AF10" s="355"/>
      <c r="AG10" s="355"/>
      <c r="AH10" s="355"/>
      <c r="AI10" s="355"/>
      <c r="AJ10" s="355"/>
      <c r="AK10" s="355"/>
      <c r="AL10" s="355"/>
      <c r="AM10" s="355"/>
      <c r="AN10" s="355"/>
      <c r="AO10" s="355"/>
      <c r="AP10" s="355"/>
      <c r="AQ10" s="356"/>
      <c r="AR10" s="29"/>
      <c r="AS10" s="19"/>
    </row>
    <row r="11" spans="1:55" s="28" customFormat="1" ht="33" customHeight="1">
      <c r="B11" s="320" t="s">
        <v>27</v>
      </c>
      <c r="C11" s="321"/>
      <c r="D11" s="321"/>
      <c r="E11" s="321"/>
      <c r="F11" s="321"/>
      <c r="G11" s="321"/>
      <c r="H11" s="321"/>
      <c r="I11" s="322"/>
      <c r="J11" s="30" t="s">
        <v>20</v>
      </c>
      <c r="K11" s="323" t="s">
        <v>28</v>
      </c>
      <c r="L11" s="324"/>
      <c r="M11" s="324"/>
      <c r="N11" s="324"/>
      <c r="O11" s="30" t="s">
        <v>20</v>
      </c>
      <c r="P11" s="325" t="s">
        <v>29</v>
      </c>
      <c r="Q11" s="326"/>
      <c r="R11" s="326"/>
      <c r="S11" s="326"/>
      <c r="T11" s="30" t="s">
        <v>20</v>
      </c>
      <c r="U11" s="327" t="s">
        <v>66</v>
      </c>
      <c r="V11" s="327"/>
      <c r="W11" s="327"/>
      <c r="X11" s="30" t="s">
        <v>20</v>
      </c>
      <c r="Y11" s="327" t="s">
        <v>67</v>
      </c>
      <c r="Z11" s="327"/>
      <c r="AA11" s="327"/>
      <c r="AB11" s="101"/>
      <c r="AC11" s="101"/>
      <c r="AD11" s="101"/>
      <c r="AE11" s="101"/>
      <c r="AF11" s="101"/>
      <c r="AG11" s="101"/>
      <c r="AH11" s="101"/>
      <c r="AI11" s="101"/>
      <c r="AJ11" s="101"/>
      <c r="AK11" s="101"/>
      <c r="AL11" s="101"/>
      <c r="AM11" s="101"/>
      <c r="AN11" s="101"/>
      <c r="AO11" s="101"/>
      <c r="AP11" s="101"/>
      <c r="AQ11" s="104"/>
      <c r="AR11" s="29"/>
      <c r="AS11" s="19"/>
    </row>
    <row r="12" spans="1:55" s="19" customFormat="1" ht="33" customHeight="1">
      <c r="B12" s="328" t="s">
        <v>90</v>
      </c>
      <c r="C12" s="328"/>
      <c r="D12" s="328"/>
      <c r="E12" s="328"/>
      <c r="F12" s="328"/>
      <c r="G12" s="328"/>
      <c r="H12" s="328"/>
      <c r="I12" s="328"/>
      <c r="J12" s="116" t="s">
        <v>20</v>
      </c>
      <c r="K12" s="72" t="s">
        <v>91</v>
      </c>
      <c r="L12" s="72"/>
      <c r="M12" s="72"/>
      <c r="N12" s="72"/>
      <c r="O12" s="72"/>
      <c r="P12" s="72"/>
      <c r="Q12" s="72"/>
      <c r="R12" s="72"/>
      <c r="S12" s="72"/>
      <c r="T12" s="116" t="s">
        <v>20</v>
      </c>
      <c r="U12" s="72" t="s">
        <v>92</v>
      </c>
      <c r="V12" s="72"/>
      <c r="W12" s="72"/>
      <c r="X12" s="72"/>
      <c r="Y12" s="72"/>
      <c r="Z12" s="72"/>
      <c r="AA12" s="72"/>
      <c r="AB12" s="72"/>
      <c r="AC12" s="72"/>
      <c r="AD12" s="72"/>
      <c r="AE12" s="72"/>
      <c r="AF12" s="73"/>
      <c r="AG12" s="116" t="s">
        <v>20</v>
      </c>
      <c r="AH12" s="72" t="s">
        <v>93</v>
      </c>
      <c r="AI12" s="73"/>
      <c r="AJ12" s="73"/>
      <c r="AK12" s="72"/>
      <c r="AL12" s="72"/>
      <c r="AM12" s="72"/>
      <c r="AN12" s="72"/>
      <c r="AO12" s="72"/>
      <c r="AP12" s="72"/>
      <c r="AQ12" s="74"/>
      <c r="AR12" s="29"/>
    </row>
    <row r="13" spans="1:55" s="19" customFormat="1" ht="33" customHeight="1">
      <c r="B13" s="331" t="s">
        <v>101</v>
      </c>
      <c r="C13" s="332"/>
      <c r="D13" s="332"/>
      <c r="E13" s="332"/>
      <c r="F13" s="332"/>
      <c r="G13" s="332"/>
      <c r="H13" s="332"/>
      <c r="I13" s="333"/>
      <c r="J13" s="116" t="s">
        <v>20</v>
      </c>
      <c r="K13" s="336" t="s">
        <v>106</v>
      </c>
      <c r="L13" s="336"/>
      <c r="M13" s="336"/>
      <c r="N13" s="336"/>
      <c r="O13" s="336"/>
      <c r="P13" s="116" t="s">
        <v>20</v>
      </c>
      <c r="Q13" s="336" t="s">
        <v>107</v>
      </c>
      <c r="R13" s="336"/>
      <c r="S13" s="336"/>
      <c r="T13" s="336"/>
      <c r="U13" s="336"/>
      <c r="V13" s="337"/>
      <c r="W13" s="320" t="s">
        <v>102</v>
      </c>
      <c r="X13" s="334"/>
      <c r="Y13" s="334"/>
      <c r="Z13" s="334"/>
      <c r="AA13" s="334"/>
      <c r="AB13" s="334"/>
      <c r="AC13" s="334"/>
      <c r="AD13" s="335"/>
      <c r="AE13" s="116" t="s">
        <v>20</v>
      </c>
      <c r="AF13" s="105" t="s">
        <v>100</v>
      </c>
      <c r="AG13" s="105"/>
      <c r="AH13" s="105"/>
      <c r="AI13" s="116" t="s">
        <v>20</v>
      </c>
      <c r="AJ13" s="336" t="s">
        <v>103</v>
      </c>
      <c r="AK13" s="336"/>
      <c r="AL13" s="336"/>
      <c r="AM13" s="336"/>
      <c r="AN13" s="336"/>
      <c r="AO13" s="336"/>
      <c r="AP13" s="336"/>
      <c r="AQ13" s="337"/>
      <c r="AR13" s="29"/>
    </row>
    <row r="14" spans="1:55" s="19" customFormat="1" ht="26.25" customHeight="1">
      <c r="B14" s="23"/>
      <c r="C14" s="23"/>
      <c r="D14" s="23"/>
      <c r="E14" s="23"/>
      <c r="F14" s="23"/>
      <c r="G14" s="23"/>
      <c r="H14" s="23"/>
      <c r="I14" s="23"/>
      <c r="J14" s="4"/>
      <c r="K14" s="4"/>
      <c r="L14" s="4"/>
      <c r="M14" s="23"/>
      <c r="N14" s="31"/>
      <c r="O14" s="23"/>
      <c r="P14" s="23"/>
      <c r="Q14" s="23"/>
      <c r="R14" s="23"/>
      <c r="S14" s="32"/>
      <c r="T14" s="23"/>
      <c r="U14" s="23"/>
      <c r="V14" s="23"/>
      <c r="W14" s="23"/>
      <c r="AF14" s="101"/>
      <c r="AG14" s="101"/>
      <c r="AH14" s="101"/>
      <c r="AI14" s="101"/>
      <c r="AJ14" s="101"/>
      <c r="AK14" s="101"/>
      <c r="AL14" s="101"/>
      <c r="AM14" s="101"/>
      <c r="AN14" s="101"/>
      <c r="AO14" s="101"/>
      <c r="AP14" s="101"/>
      <c r="AQ14" s="101"/>
      <c r="AR14" s="79"/>
    </row>
    <row r="15" spans="1:55" s="4" customFormat="1" ht="39.950000000000003" customHeight="1">
      <c r="A15" s="18" t="s">
        <v>127</v>
      </c>
      <c r="B15" s="33"/>
      <c r="C15" s="33"/>
      <c r="D15" s="33"/>
      <c r="E15" s="33"/>
      <c r="F15" s="33"/>
      <c r="G15" s="33"/>
      <c r="H15" s="33"/>
      <c r="I15" s="33"/>
      <c r="J15" s="3"/>
      <c r="K15" s="3"/>
      <c r="M15" s="169" t="s">
        <v>30</v>
      </c>
      <c r="N15" s="169"/>
      <c r="O15" s="169"/>
      <c r="P15" s="169"/>
      <c r="Q15" s="169"/>
      <c r="R15" s="169"/>
      <c r="S15" s="187" t="s">
        <v>68</v>
      </c>
      <c r="T15" s="187"/>
      <c r="U15" s="187"/>
      <c r="V15" s="187"/>
      <c r="W15" s="187"/>
      <c r="X15" s="187"/>
      <c r="Y15" s="187" t="s">
        <v>69</v>
      </c>
      <c r="Z15" s="187"/>
      <c r="AA15" s="187"/>
      <c r="AB15" s="187"/>
      <c r="AC15" s="187"/>
      <c r="AD15" s="187"/>
      <c r="AE15" s="187" t="s">
        <v>70</v>
      </c>
      <c r="AF15" s="187"/>
      <c r="AG15" s="187"/>
      <c r="AH15" s="187"/>
      <c r="AI15" s="187"/>
      <c r="AJ15" s="187"/>
      <c r="AK15" s="187" t="s">
        <v>31</v>
      </c>
      <c r="AL15" s="187"/>
      <c r="AM15" s="187"/>
      <c r="AN15" s="187"/>
      <c r="AO15" s="187"/>
      <c r="AP15" s="187"/>
      <c r="AQ15" s="187"/>
      <c r="AR15" s="29"/>
      <c r="AS15" s="3"/>
      <c r="BC15" s="3"/>
    </row>
    <row r="16" spans="1:55" s="4" customFormat="1" ht="39.950000000000003" customHeight="1">
      <c r="A16" s="83" t="s">
        <v>126</v>
      </c>
      <c r="B16" s="84"/>
      <c r="C16" s="84"/>
      <c r="D16" s="84"/>
      <c r="E16" s="84"/>
      <c r="F16" s="84"/>
      <c r="G16" s="84"/>
      <c r="H16" s="84"/>
      <c r="I16" s="84"/>
      <c r="J16" s="84"/>
      <c r="K16" s="84"/>
      <c r="M16" s="370" t="s">
        <v>32</v>
      </c>
      <c r="N16" s="370"/>
      <c r="O16" s="370"/>
      <c r="P16" s="370"/>
      <c r="Q16" s="370"/>
      <c r="R16" s="370"/>
      <c r="S16" s="371"/>
      <c r="T16" s="371"/>
      <c r="U16" s="371"/>
      <c r="V16" s="371"/>
      <c r="W16" s="371"/>
      <c r="X16" s="371"/>
      <c r="Y16" s="371"/>
      <c r="Z16" s="371"/>
      <c r="AA16" s="371"/>
      <c r="AB16" s="371"/>
      <c r="AC16" s="371"/>
      <c r="AD16" s="371"/>
      <c r="AE16" s="371"/>
      <c r="AF16" s="371"/>
      <c r="AG16" s="371"/>
      <c r="AH16" s="371"/>
      <c r="AI16" s="371"/>
      <c r="AJ16" s="371"/>
      <c r="AK16" s="372">
        <f>ROUND(IF(S16="",0,ROUND(S16,2)) + IF(Y16="",0,ROUND(Y16,2)) + IF(AE16="",0,ROUND(AE16,2)),2)</f>
        <v>0</v>
      </c>
      <c r="AL16" s="372"/>
      <c r="AM16" s="372"/>
      <c r="AN16" s="372"/>
      <c r="AO16" s="372"/>
      <c r="AP16" s="372"/>
      <c r="AQ16" s="372"/>
      <c r="AS16" s="3"/>
    </row>
    <row r="17" spans="1:68" s="4" customFormat="1" ht="30.75" customHeight="1">
      <c r="A17" s="18" t="s">
        <v>33</v>
      </c>
      <c r="C17" s="6"/>
      <c r="D17" s="6"/>
      <c r="E17" s="6"/>
      <c r="F17" s="34"/>
      <c r="G17" s="5"/>
      <c r="H17" s="7"/>
      <c r="I17" s="7"/>
      <c r="W17" s="329"/>
      <c r="X17" s="329"/>
      <c r="Y17" s="329"/>
      <c r="Z17" s="329"/>
      <c r="AA17" s="329"/>
      <c r="AB17" s="329"/>
      <c r="AC17" s="329"/>
      <c r="AD17" s="35"/>
      <c r="AE17" s="35"/>
      <c r="AF17" s="35"/>
      <c r="AG17" s="35"/>
      <c r="AH17" s="35"/>
      <c r="AI17" s="35"/>
      <c r="AJ17" s="35"/>
      <c r="AK17" s="35"/>
      <c r="AL17" s="330"/>
      <c r="AM17" s="330"/>
      <c r="AN17" s="330"/>
      <c r="AO17" s="330"/>
      <c r="AP17" s="330"/>
      <c r="AQ17" s="330"/>
      <c r="AS17" s="3"/>
    </row>
    <row r="18" spans="1:68" s="4" customFormat="1" ht="39.950000000000003" customHeight="1">
      <c r="B18" s="364" t="s">
        <v>34</v>
      </c>
      <c r="C18" s="364"/>
      <c r="D18" s="364"/>
      <c r="E18" s="364"/>
      <c r="F18" s="364"/>
      <c r="G18" s="364"/>
      <c r="H18" s="364"/>
      <c r="I18" s="364"/>
      <c r="J18" s="364"/>
      <c r="K18" s="364"/>
      <c r="L18" s="364"/>
      <c r="M18" s="365"/>
      <c r="N18" s="366"/>
      <c r="O18" s="366"/>
      <c r="P18" s="366"/>
      <c r="Q18" s="366"/>
      <c r="R18" s="367"/>
      <c r="S18" s="368" t="s">
        <v>147</v>
      </c>
      <c r="T18" s="369"/>
      <c r="U18" s="369"/>
      <c r="V18" s="369"/>
      <c r="W18" s="369"/>
      <c r="X18" s="369"/>
      <c r="Y18" s="369"/>
      <c r="Z18" s="369"/>
      <c r="AA18" s="369"/>
      <c r="AB18" s="369"/>
      <c r="AC18" s="369"/>
      <c r="AD18" s="369"/>
      <c r="AE18" s="369"/>
      <c r="AF18" s="369"/>
      <c r="AG18" s="369"/>
      <c r="AH18" s="369"/>
      <c r="AI18" s="375"/>
      <c r="AJ18" s="376"/>
      <c r="AK18" s="376"/>
      <c r="AL18" s="376"/>
      <c r="AM18" s="376"/>
      <c r="AN18" s="376"/>
      <c r="AO18" s="373" t="s">
        <v>104</v>
      </c>
      <c r="AP18" s="373"/>
      <c r="AQ18" s="374"/>
      <c r="AS18" s="3"/>
    </row>
    <row r="19" spans="1:68" s="4" customFormat="1" ht="39.950000000000003" customHeight="1">
      <c r="A19" s="36"/>
      <c r="B19" s="364" t="s">
        <v>35</v>
      </c>
      <c r="C19" s="364"/>
      <c r="D19" s="364"/>
      <c r="E19" s="364"/>
      <c r="F19" s="364"/>
      <c r="G19" s="364"/>
      <c r="H19" s="364"/>
      <c r="I19" s="364"/>
      <c r="J19" s="364"/>
      <c r="K19" s="364"/>
      <c r="L19" s="364"/>
      <c r="M19" s="379"/>
      <c r="N19" s="380"/>
      <c r="O19" s="380"/>
      <c r="P19" s="380"/>
      <c r="Q19" s="380"/>
      <c r="R19" s="381"/>
      <c r="S19" s="368" t="s">
        <v>148</v>
      </c>
      <c r="T19" s="369"/>
      <c r="U19" s="369"/>
      <c r="V19" s="369"/>
      <c r="W19" s="369"/>
      <c r="X19" s="369"/>
      <c r="Y19" s="369"/>
      <c r="Z19" s="369"/>
      <c r="AA19" s="369"/>
      <c r="AB19" s="369"/>
      <c r="AC19" s="369"/>
      <c r="AD19" s="369"/>
      <c r="AE19" s="369"/>
      <c r="AF19" s="369"/>
      <c r="AG19" s="369"/>
      <c r="AH19" s="369"/>
      <c r="AI19" s="375"/>
      <c r="AJ19" s="376"/>
      <c r="AK19" s="376"/>
      <c r="AL19" s="376"/>
      <c r="AM19" s="376"/>
      <c r="AN19" s="376"/>
      <c r="AO19" s="373" t="s">
        <v>104</v>
      </c>
      <c r="AP19" s="373"/>
      <c r="AQ19" s="374"/>
      <c r="AS19" s="3"/>
    </row>
    <row r="20" spans="1:68" s="4" customFormat="1" ht="12.75" customHeight="1">
      <c r="A20" s="36"/>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S20" s="3"/>
    </row>
    <row r="21" spans="1:68" s="12" customFormat="1" ht="35.1" customHeight="1">
      <c r="A21" s="55" t="s">
        <v>71</v>
      </c>
      <c r="B21" s="56"/>
      <c r="C21" s="57"/>
      <c r="D21" s="57"/>
      <c r="E21" s="58"/>
      <c r="F21" s="58"/>
      <c r="G21" s="58"/>
      <c r="H21" s="58"/>
      <c r="I21" s="58"/>
      <c r="J21" s="58"/>
      <c r="K21" s="58"/>
      <c r="L21" s="58"/>
      <c r="M21" s="58"/>
      <c r="N21" s="58"/>
      <c r="O21" s="58"/>
      <c r="P21" s="58"/>
      <c r="Q21" s="58"/>
      <c r="R21" s="58"/>
      <c r="S21" s="58"/>
      <c r="T21" s="58"/>
      <c r="U21" s="58"/>
      <c r="V21" s="58"/>
      <c r="W21" s="58"/>
      <c r="X21" s="58"/>
      <c r="Y21" s="58"/>
      <c r="Z21" s="58"/>
      <c r="AA21" s="58"/>
      <c r="AB21" s="58"/>
      <c r="AC21" s="59"/>
      <c r="AD21" s="60"/>
      <c r="AE21" s="60"/>
      <c r="AF21" s="60"/>
      <c r="AG21" s="58"/>
      <c r="AH21" s="58"/>
      <c r="AI21" s="61"/>
      <c r="AJ21" s="58"/>
      <c r="AK21" s="58"/>
      <c r="AL21" s="62"/>
      <c r="AM21" s="58"/>
      <c r="AN21" s="58"/>
      <c r="AO21" s="63"/>
      <c r="AP21" s="63"/>
      <c r="AQ21" s="56"/>
      <c r="AR21" s="4"/>
      <c r="AS21" s="3"/>
      <c r="AT21" s="4"/>
      <c r="AU21" s="4"/>
      <c r="AV21" s="4"/>
      <c r="AW21" s="4"/>
      <c r="AX21" s="4"/>
      <c r="AY21" s="4"/>
      <c r="AZ21" s="4"/>
      <c r="BA21" s="4"/>
      <c r="BB21" s="4"/>
      <c r="BC21" s="4"/>
      <c r="BD21" s="4"/>
    </row>
    <row r="22" spans="1:68" s="12" customFormat="1" ht="12" customHeight="1">
      <c r="B22" s="63"/>
      <c r="C22" s="57"/>
      <c r="D22" s="64" t="s">
        <v>53</v>
      </c>
      <c r="E22" s="58"/>
      <c r="F22" s="58"/>
      <c r="G22" s="63"/>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61"/>
      <c r="AJ22" s="58"/>
      <c r="AK22" s="58"/>
      <c r="AL22" s="62"/>
      <c r="AM22" s="58"/>
      <c r="AN22" s="58"/>
      <c r="AO22" s="63"/>
      <c r="AP22" s="63"/>
      <c r="AQ22" s="56"/>
      <c r="AR22" s="4"/>
      <c r="AS22" s="3"/>
      <c r="AT22" s="4"/>
      <c r="AU22" s="4"/>
      <c r="AV22" s="4"/>
      <c r="AW22" s="4"/>
      <c r="AX22" s="4"/>
      <c r="AY22" s="4"/>
      <c r="AZ22" s="4"/>
      <c r="BA22" s="4"/>
      <c r="BB22" s="4"/>
      <c r="BC22" s="4"/>
      <c r="BD22" s="4"/>
    </row>
    <row r="23" spans="1:68" s="12" customFormat="1" ht="30" customHeight="1">
      <c r="A23" s="61"/>
      <c r="B23" s="131" t="s">
        <v>20</v>
      </c>
      <c r="C23" s="122" t="s">
        <v>140</v>
      </c>
      <c r="D23" s="123"/>
      <c r="E23" s="124"/>
      <c r="F23" s="124"/>
      <c r="G23" s="125"/>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6"/>
      <c r="AJ23" s="124"/>
      <c r="AK23" s="124"/>
      <c r="AL23" s="127"/>
      <c r="AM23" s="124"/>
      <c r="AN23" s="124"/>
      <c r="AO23" s="125"/>
      <c r="AP23" s="125"/>
      <c r="AQ23" s="128"/>
      <c r="AR23" s="4"/>
      <c r="AS23" s="3"/>
      <c r="AT23" s="4"/>
      <c r="AU23" s="4"/>
      <c r="AV23" s="4"/>
      <c r="AW23" s="4"/>
      <c r="AX23" s="4"/>
      <c r="AY23" s="4"/>
      <c r="AZ23" s="4"/>
      <c r="BA23" s="4"/>
      <c r="BB23" s="4"/>
      <c r="BC23" s="4"/>
      <c r="BD23" s="4"/>
      <c r="BE23" s="4"/>
      <c r="BF23" s="4"/>
      <c r="BG23" s="4"/>
      <c r="BH23" s="4"/>
      <c r="BI23" s="4"/>
      <c r="BJ23" s="4"/>
      <c r="BK23" s="4"/>
      <c r="BL23" s="4"/>
      <c r="BM23" s="4"/>
      <c r="BN23" s="4"/>
      <c r="BO23" s="4"/>
      <c r="BP23" s="4"/>
    </row>
    <row r="24" spans="1:68" s="12" customFormat="1" ht="30" customHeight="1">
      <c r="A24" s="61"/>
      <c r="B24" s="132" t="s">
        <v>20</v>
      </c>
      <c r="C24" s="129" t="s">
        <v>141</v>
      </c>
      <c r="D24" s="64"/>
      <c r="E24" s="58"/>
      <c r="F24" s="58"/>
      <c r="G24" s="59"/>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61"/>
      <c r="AJ24" s="58"/>
      <c r="AK24" s="58"/>
      <c r="AL24" s="62"/>
      <c r="AM24" s="58"/>
      <c r="AN24" s="58"/>
      <c r="AO24" s="59"/>
      <c r="AP24" s="59"/>
      <c r="AQ24" s="130"/>
      <c r="AR24" s="4"/>
      <c r="AS24" s="3"/>
      <c r="AT24" s="4"/>
      <c r="AU24" s="4"/>
      <c r="AV24" s="4"/>
      <c r="AW24" s="4"/>
      <c r="AX24" s="4"/>
      <c r="AY24" s="4"/>
      <c r="AZ24" s="4"/>
      <c r="BA24" s="4"/>
      <c r="BB24" s="4"/>
      <c r="BC24" s="4"/>
      <c r="BD24" s="4"/>
      <c r="BE24" s="4"/>
      <c r="BF24" s="4"/>
      <c r="BG24" s="4"/>
      <c r="BH24" s="4"/>
      <c r="BI24" s="4"/>
      <c r="BJ24" s="4"/>
      <c r="BK24" s="4"/>
      <c r="BL24" s="4"/>
      <c r="BM24" s="4"/>
      <c r="BN24" s="4"/>
      <c r="BO24" s="4"/>
      <c r="BP24" s="4"/>
    </row>
    <row r="25" spans="1:68" s="12" customFormat="1" ht="30" customHeight="1">
      <c r="A25" s="61"/>
      <c r="B25" s="132" t="s">
        <v>20</v>
      </c>
      <c r="C25" s="129" t="s">
        <v>142</v>
      </c>
      <c r="D25" s="64"/>
      <c r="E25" s="58"/>
      <c r="F25" s="58"/>
      <c r="G25" s="59"/>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61"/>
      <c r="AJ25" s="58"/>
      <c r="AK25" s="58"/>
      <c r="AL25" s="62"/>
      <c r="AM25" s="58"/>
      <c r="AN25" s="58"/>
      <c r="AO25" s="59"/>
      <c r="AP25" s="59"/>
      <c r="AQ25" s="130"/>
      <c r="AR25" s="4"/>
      <c r="AS25" s="3"/>
      <c r="AT25" s="4"/>
      <c r="AU25" s="4"/>
      <c r="AV25" s="4"/>
      <c r="AW25" s="4"/>
      <c r="AX25" s="4"/>
      <c r="AY25" s="4"/>
      <c r="AZ25" s="4"/>
      <c r="BA25" s="4"/>
      <c r="BB25" s="4"/>
      <c r="BC25" s="4"/>
      <c r="BD25" s="4"/>
      <c r="BE25" s="4"/>
      <c r="BF25" s="4"/>
      <c r="BG25" s="4"/>
      <c r="BH25" s="4"/>
      <c r="BI25" s="4"/>
      <c r="BJ25" s="4"/>
      <c r="BK25" s="4"/>
      <c r="BL25" s="4"/>
      <c r="BM25" s="4"/>
      <c r="BN25" s="4"/>
      <c r="BO25" s="4"/>
      <c r="BP25" s="4"/>
    </row>
    <row r="26" spans="1:68" s="12" customFormat="1" ht="30" customHeight="1">
      <c r="A26" s="61"/>
      <c r="B26" s="117" t="s">
        <v>20</v>
      </c>
      <c r="C26" s="383" t="s">
        <v>123</v>
      </c>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4"/>
      <c r="AR26" s="61"/>
      <c r="AS26" s="61"/>
      <c r="AT26" s="61"/>
      <c r="AU26" s="61"/>
      <c r="AV26" s="4"/>
      <c r="AW26" s="4"/>
      <c r="AX26" s="4"/>
      <c r="AY26" s="4"/>
      <c r="AZ26" s="4"/>
      <c r="BA26" s="4"/>
      <c r="BB26" s="4"/>
      <c r="BC26" s="4"/>
      <c r="BD26" s="4"/>
    </row>
    <row r="27" spans="1:68" s="12" customFormat="1" ht="30" customHeight="1">
      <c r="A27" s="61"/>
      <c r="B27" s="117" t="s">
        <v>20</v>
      </c>
      <c r="C27" s="383" t="s">
        <v>112</v>
      </c>
      <c r="D27" s="383"/>
      <c r="E27" s="383"/>
      <c r="F27" s="383"/>
      <c r="G27" s="383"/>
      <c r="H27" s="383"/>
      <c r="I27" s="383"/>
      <c r="J27" s="383"/>
      <c r="K27" s="383"/>
      <c r="L27" s="383"/>
      <c r="M27" s="383"/>
      <c r="N27" s="383"/>
      <c r="O27" s="383"/>
      <c r="P27" s="383"/>
      <c r="Q27" s="383"/>
      <c r="R27" s="383"/>
      <c r="S27" s="383"/>
      <c r="T27" s="383"/>
      <c r="U27" s="133" t="s">
        <v>20</v>
      </c>
      <c r="V27" s="134" t="s">
        <v>54</v>
      </c>
      <c r="W27" s="135"/>
      <c r="X27" s="129" t="s">
        <v>110</v>
      </c>
      <c r="Y27" s="382"/>
      <c r="Z27" s="382"/>
      <c r="AA27" s="382"/>
      <c r="AB27" s="382"/>
      <c r="AC27" s="382"/>
      <c r="AD27" s="382"/>
      <c r="AE27" s="382"/>
      <c r="AF27" s="382"/>
      <c r="AG27" s="382"/>
      <c r="AH27" s="382"/>
      <c r="AI27" s="382"/>
      <c r="AJ27" s="382"/>
      <c r="AK27" s="382"/>
      <c r="AL27" s="382"/>
      <c r="AM27" s="59" t="s">
        <v>111</v>
      </c>
      <c r="AN27" s="3"/>
      <c r="AO27" s="106"/>
      <c r="AP27" s="106"/>
      <c r="AQ27" s="107"/>
      <c r="AR27" s="3"/>
      <c r="AS27" s="3"/>
      <c r="AT27" s="4"/>
      <c r="AU27" s="4"/>
      <c r="AV27" s="4"/>
      <c r="AW27" s="4"/>
      <c r="AX27" s="4"/>
      <c r="AY27" s="4"/>
      <c r="AZ27" s="4"/>
      <c r="BA27" s="4"/>
      <c r="BB27" s="4"/>
      <c r="BC27" s="4"/>
      <c r="BD27" s="4"/>
    </row>
    <row r="28" spans="1:68" s="12" customFormat="1" ht="30" customHeight="1">
      <c r="A28" s="61"/>
      <c r="B28" s="385" t="s">
        <v>155</v>
      </c>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6"/>
      <c r="AM28" s="386"/>
      <c r="AN28" s="386"/>
      <c r="AO28" s="386"/>
      <c r="AP28" s="386"/>
      <c r="AQ28" s="387"/>
      <c r="AR28" s="3"/>
      <c r="AS28" s="3"/>
      <c r="AT28" s="4"/>
      <c r="AU28" s="4"/>
      <c r="AV28" s="4"/>
      <c r="AW28" s="4"/>
      <c r="AX28" s="4"/>
      <c r="AY28" s="4"/>
      <c r="AZ28" s="4"/>
      <c r="BA28" s="4"/>
      <c r="BB28" s="4"/>
      <c r="BC28" s="4"/>
      <c r="BD28" s="4"/>
    </row>
    <row r="29" spans="1:68" s="4" customFormat="1" ht="30" customHeight="1">
      <c r="A29" s="65"/>
      <c r="B29" s="136" t="s">
        <v>156</v>
      </c>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67" t="s">
        <v>157</v>
      </c>
      <c r="AN29" s="66"/>
      <c r="AO29" s="35"/>
      <c r="AP29" s="35"/>
      <c r="AQ29" s="76"/>
      <c r="AR29" s="3"/>
      <c r="AS29" s="3"/>
    </row>
    <row r="30" spans="1:68" s="4" customFormat="1" ht="15.75" customHeight="1">
      <c r="A30" s="65"/>
      <c r="AS30" s="3"/>
    </row>
    <row r="31" spans="1:68" s="4" customFormat="1" ht="35.1" customHeight="1">
      <c r="A31" s="18" t="s">
        <v>51</v>
      </c>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S31" s="3"/>
    </row>
    <row r="32" spans="1:68" s="4" customFormat="1" ht="33" customHeight="1">
      <c r="B32" s="377" t="s">
        <v>38</v>
      </c>
      <c r="C32" s="377"/>
      <c r="D32" s="377"/>
      <c r="E32" s="377"/>
      <c r="F32" s="377"/>
      <c r="G32" s="296"/>
      <c r="H32" s="297"/>
      <c r="I32" s="297"/>
      <c r="J32" s="297"/>
      <c r="K32" s="297"/>
      <c r="L32" s="297"/>
      <c r="M32" s="297"/>
      <c r="N32" s="297"/>
      <c r="O32" s="297"/>
      <c r="P32" s="297"/>
      <c r="Q32" s="297"/>
      <c r="R32" s="297"/>
      <c r="S32" s="297"/>
      <c r="T32" s="297"/>
      <c r="U32" s="297"/>
      <c r="V32" s="298"/>
      <c r="W32" s="287" t="s">
        <v>39</v>
      </c>
      <c r="X32" s="287"/>
      <c r="Y32" s="287"/>
      <c r="Z32" s="287"/>
      <c r="AA32" s="296"/>
      <c r="AB32" s="297"/>
      <c r="AC32" s="297"/>
      <c r="AD32" s="297"/>
      <c r="AE32" s="297"/>
      <c r="AF32" s="297"/>
      <c r="AG32" s="297"/>
      <c r="AH32" s="297"/>
      <c r="AI32" s="297"/>
      <c r="AJ32" s="297"/>
      <c r="AK32" s="297"/>
      <c r="AL32" s="297"/>
      <c r="AM32" s="297"/>
      <c r="AN32" s="297"/>
      <c r="AO32" s="297"/>
      <c r="AP32" s="297"/>
      <c r="AQ32" s="298"/>
    </row>
    <row r="33" spans="1:69" s="4" customFormat="1" ht="33" customHeight="1">
      <c r="A33" s="5"/>
      <c r="B33" s="377" t="s">
        <v>40</v>
      </c>
      <c r="C33" s="377"/>
      <c r="D33" s="377"/>
      <c r="E33" s="377"/>
      <c r="F33" s="377"/>
      <c r="G33" s="296"/>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8"/>
    </row>
    <row r="34" spans="1:69" s="4" customFormat="1" ht="15.75" customHeight="1">
      <c r="A34" s="5"/>
      <c r="B34" s="101"/>
      <c r="C34" s="101"/>
      <c r="D34" s="101"/>
      <c r="E34" s="101"/>
      <c r="F34" s="101"/>
      <c r="G34" s="101"/>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row>
    <row r="35" spans="1:69" s="4" customFormat="1" ht="27.75" customHeight="1">
      <c r="A35" s="18" t="s">
        <v>52</v>
      </c>
      <c r="B35" s="42"/>
      <c r="C35" s="42"/>
      <c r="D35" s="42"/>
      <c r="E35" s="42"/>
      <c r="F35" s="42"/>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row>
    <row r="36" spans="1:69" s="4" customFormat="1" ht="17.25" customHeight="1">
      <c r="B36" s="33" t="s">
        <v>41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41"/>
      <c r="AM36" s="70"/>
      <c r="AN36" s="70"/>
      <c r="AO36" s="5"/>
      <c r="AP36" s="5"/>
      <c r="AS36" s="3"/>
    </row>
    <row r="37" spans="1:69" s="4" customFormat="1" ht="23.25" customHeight="1">
      <c r="B37" s="118" t="s">
        <v>132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41"/>
      <c r="AM37" s="70"/>
      <c r="AN37" s="70"/>
      <c r="AO37" s="5"/>
      <c r="AP37" s="5"/>
      <c r="AS37" s="3"/>
    </row>
    <row r="38" spans="1:69" s="4" customFormat="1" ht="33" customHeight="1">
      <c r="B38" s="295" t="s">
        <v>42</v>
      </c>
      <c r="C38" s="295"/>
      <c r="D38" s="295"/>
      <c r="E38" s="295"/>
      <c r="F38" s="295"/>
      <c r="G38" s="296"/>
      <c r="H38" s="297"/>
      <c r="I38" s="297"/>
      <c r="J38" s="297"/>
      <c r="K38" s="297"/>
      <c r="L38" s="297"/>
      <c r="M38" s="297"/>
      <c r="N38" s="297"/>
      <c r="O38" s="297"/>
      <c r="P38" s="297"/>
      <c r="Q38" s="297"/>
      <c r="R38" s="297"/>
      <c r="S38" s="297"/>
      <c r="T38" s="297"/>
      <c r="U38" s="297"/>
      <c r="V38" s="298"/>
      <c r="W38" s="295" t="s">
        <v>43</v>
      </c>
      <c r="X38" s="295"/>
      <c r="Y38" s="295"/>
      <c r="Z38" s="295"/>
      <c r="AA38" s="378"/>
      <c r="AB38" s="378"/>
      <c r="AC38" s="378"/>
      <c r="AD38" s="378"/>
      <c r="AE38" s="378"/>
      <c r="AF38" s="378"/>
      <c r="AG38" s="378"/>
      <c r="AH38" s="378"/>
      <c r="AI38" s="378"/>
      <c r="AJ38" s="378"/>
      <c r="AK38" s="378"/>
      <c r="AL38" s="378"/>
      <c r="AM38" s="378"/>
      <c r="AN38" s="378"/>
      <c r="AO38" s="378"/>
      <c r="AP38" s="378"/>
      <c r="AQ38" s="378"/>
      <c r="AS38" s="3"/>
    </row>
    <row r="39" spans="1:69" s="4" customFormat="1" ht="33" customHeight="1">
      <c r="A39" s="44"/>
      <c r="B39" s="295" t="s">
        <v>44</v>
      </c>
      <c r="C39" s="295"/>
      <c r="D39" s="295"/>
      <c r="E39" s="295"/>
      <c r="F39" s="295"/>
      <c r="G39" s="296"/>
      <c r="H39" s="297"/>
      <c r="I39" s="297"/>
      <c r="J39" s="297"/>
      <c r="K39" s="297"/>
      <c r="L39" s="297"/>
      <c r="M39" s="297"/>
      <c r="N39" s="297"/>
      <c r="O39" s="297"/>
      <c r="P39" s="297"/>
      <c r="Q39" s="297"/>
      <c r="R39" s="297"/>
      <c r="S39" s="297"/>
      <c r="T39" s="297"/>
      <c r="U39" s="297"/>
      <c r="V39" s="298"/>
      <c r="W39" s="299" t="s">
        <v>45</v>
      </c>
      <c r="X39" s="300"/>
      <c r="Y39" s="300"/>
      <c r="Z39" s="301"/>
      <c r="AA39" s="296"/>
      <c r="AB39" s="297"/>
      <c r="AC39" s="297"/>
      <c r="AD39" s="297"/>
      <c r="AE39" s="297"/>
      <c r="AF39" s="297"/>
      <c r="AG39" s="297"/>
      <c r="AH39" s="297"/>
      <c r="AI39" s="297"/>
      <c r="AJ39" s="297"/>
      <c r="AK39" s="297"/>
      <c r="AL39" s="297"/>
      <c r="AM39" s="297"/>
      <c r="AN39" s="297"/>
      <c r="AO39" s="297"/>
      <c r="AP39" s="297"/>
      <c r="AQ39" s="298"/>
      <c r="AS39" s="3"/>
    </row>
    <row r="40" spans="1:69" s="4" customFormat="1" ht="33" customHeight="1">
      <c r="A40" s="44"/>
      <c r="B40" s="295" t="s">
        <v>46</v>
      </c>
      <c r="C40" s="295"/>
      <c r="D40" s="295"/>
      <c r="E40" s="295"/>
      <c r="F40" s="295"/>
      <c r="G40" s="24" t="s">
        <v>72</v>
      </c>
      <c r="H40" s="302"/>
      <c r="I40" s="302"/>
      <c r="J40" s="25" t="s">
        <v>73</v>
      </c>
      <c r="K40" s="302"/>
      <c r="L40" s="302"/>
      <c r="M40" s="302"/>
      <c r="N40" s="302"/>
      <c r="O40" s="302"/>
      <c r="P40" s="303" t="s">
        <v>145</v>
      </c>
      <c r="Q40" s="303"/>
      <c r="R40" s="302"/>
      <c r="S40" s="302"/>
      <c r="T40" s="302"/>
      <c r="U40" s="302"/>
      <c r="V40" s="302"/>
      <c r="W40" s="303" t="s">
        <v>146</v>
      </c>
      <c r="X40" s="303"/>
      <c r="Y40" s="304"/>
      <c r="Z40" s="304"/>
      <c r="AA40" s="304"/>
      <c r="AB40" s="304"/>
      <c r="AC40" s="304"/>
      <c r="AD40" s="304"/>
      <c r="AE40" s="304"/>
      <c r="AF40" s="304"/>
      <c r="AG40" s="304"/>
      <c r="AH40" s="304"/>
      <c r="AI40" s="304"/>
      <c r="AJ40" s="304"/>
      <c r="AK40" s="304"/>
      <c r="AL40" s="304"/>
      <c r="AM40" s="304"/>
      <c r="AN40" s="304"/>
      <c r="AO40" s="304"/>
      <c r="AP40" s="304"/>
      <c r="AQ40" s="305"/>
      <c r="AS40" s="3"/>
    </row>
    <row r="41" spans="1:69" s="4" customFormat="1" ht="33" customHeight="1">
      <c r="A41" s="44"/>
      <c r="B41" s="271" t="s">
        <v>47</v>
      </c>
      <c r="C41" s="272"/>
      <c r="D41" s="272"/>
      <c r="E41" s="272"/>
      <c r="F41" s="273"/>
      <c r="G41" s="45" t="s">
        <v>74</v>
      </c>
      <c r="H41" s="274"/>
      <c r="I41" s="274"/>
      <c r="J41" s="274"/>
      <c r="K41" s="274"/>
      <c r="L41" s="46" t="s">
        <v>75</v>
      </c>
      <c r="M41" s="274"/>
      <c r="N41" s="274"/>
      <c r="O41" s="274"/>
      <c r="P41" s="274"/>
      <c r="Q41" s="47" t="s">
        <v>73</v>
      </c>
      <c r="R41" s="274"/>
      <c r="S41" s="274"/>
      <c r="T41" s="274"/>
      <c r="U41" s="274"/>
      <c r="V41" s="48"/>
      <c r="W41" s="287" t="s">
        <v>48</v>
      </c>
      <c r="X41" s="287"/>
      <c r="Y41" s="287"/>
      <c r="Z41" s="287"/>
      <c r="AA41" s="45" t="s">
        <v>74</v>
      </c>
      <c r="AB41" s="274"/>
      <c r="AC41" s="274"/>
      <c r="AD41" s="274"/>
      <c r="AE41" s="274"/>
      <c r="AF41" s="46" t="s">
        <v>75</v>
      </c>
      <c r="AG41" s="274"/>
      <c r="AH41" s="274"/>
      <c r="AI41" s="274"/>
      <c r="AJ41" s="274"/>
      <c r="AK41" s="47" t="s">
        <v>73</v>
      </c>
      <c r="AL41" s="275"/>
      <c r="AM41" s="275"/>
      <c r="AN41" s="275"/>
      <c r="AO41" s="275"/>
      <c r="AP41" s="49"/>
      <c r="AQ41" s="50"/>
      <c r="AS41" s="3"/>
    </row>
    <row r="42" spans="1:69" s="4" customFormat="1" ht="33" customHeight="1">
      <c r="A42" s="44"/>
      <c r="B42" s="287" t="s">
        <v>49</v>
      </c>
      <c r="C42" s="287"/>
      <c r="D42" s="287"/>
      <c r="E42" s="287"/>
      <c r="F42" s="287"/>
      <c r="G42" s="51" t="s">
        <v>74</v>
      </c>
      <c r="H42" s="274"/>
      <c r="I42" s="274"/>
      <c r="J42" s="274"/>
      <c r="K42" s="274"/>
      <c r="L42" s="46" t="s">
        <v>75</v>
      </c>
      <c r="M42" s="274"/>
      <c r="N42" s="274"/>
      <c r="O42" s="274"/>
      <c r="P42" s="274"/>
      <c r="Q42" s="47" t="s">
        <v>73</v>
      </c>
      <c r="R42" s="274"/>
      <c r="S42" s="274"/>
      <c r="T42" s="274"/>
      <c r="U42" s="274"/>
      <c r="V42" s="48"/>
      <c r="W42" s="52"/>
      <c r="X42" s="52"/>
      <c r="Y42" s="52"/>
      <c r="Z42" s="52"/>
      <c r="AA42" s="52"/>
      <c r="AB42" s="52"/>
      <c r="AC42" s="52"/>
      <c r="AD42" s="52"/>
      <c r="AE42" s="52"/>
      <c r="AF42" s="52"/>
      <c r="AG42" s="52"/>
      <c r="AH42" s="52"/>
      <c r="AI42" s="52"/>
      <c r="AJ42" s="52"/>
      <c r="AK42" s="52"/>
      <c r="AL42" s="53"/>
      <c r="AM42" s="52"/>
      <c r="AN42" s="52"/>
      <c r="AO42" s="52"/>
      <c r="AP42" s="52"/>
      <c r="AQ42" s="54"/>
      <c r="AS42" s="3"/>
    </row>
    <row r="43" spans="1:69" s="4" customFormat="1" ht="33" customHeight="1">
      <c r="A43" s="44"/>
      <c r="B43" s="288" t="s">
        <v>76</v>
      </c>
      <c r="C43" s="288"/>
      <c r="D43" s="288"/>
      <c r="E43" s="288"/>
      <c r="F43" s="288"/>
      <c r="G43" s="289"/>
      <c r="H43" s="290"/>
      <c r="I43" s="290"/>
      <c r="J43" s="290"/>
      <c r="K43" s="290"/>
      <c r="L43" s="290"/>
      <c r="M43" s="290"/>
      <c r="N43" s="290"/>
      <c r="O43" s="290"/>
      <c r="P43" s="290"/>
      <c r="Q43" s="290"/>
      <c r="R43" s="290"/>
      <c r="S43" s="290"/>
      <c r="T43" s="290"/>
      <c r="U43" s="290"/>
      <c r="V43" s="290"/>
      <c r="W43" s="290"/>
      <c r="X43" s="290"/>
      <c r="Y43" s="291" t="s">
        <v>77</v>
      </c>
      <c r="Z43" s="291"/>
      <c r="AA43" s="290"/>
      <c r="AB43" s="290"/>
      <c r="AC43" s="290"/>
      <c r="AD43" s="290"/>
      <c r="AE43" s="290"/>
      <c r="AF43" s="290"/>
      <c r="AG43" s="290"/>
      <c r="AH43" s="290"/>
      <c r="AI43" s="290"/>
      <c r="AJ43" s="290"/>
      <c r="AK43" s="290"/>
      <c r="AL43" s="290"/>
      <c r="AM43" s="290"/>
      <c r="AN43" s="290"/>
      <c r="AO43" s="290"/>
      <c r="AP43" s="290"/>
      <c r="AQ43" s="292"/>
      <c r="AS43" s="3"/>
    </row>
    <row r="44" spans="1:69" s="12" customFormat="1" ht="25.5" customHeight="1">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4"/>
      <c r="AU44" s="4"/>
      <c r="AV44" s="4"/>
      <c r="AW44" s="4"/>
      <c r="AX44" s="4"/>
      <c r="AY44" s="4"/>
      <c r="AZ44" s="4"/>
      <c r="BA44" s="4"/>
      <c r="BB44" s="4"/>
      <c r="BC44" s="4"/>
      <c r="BD44" s="4"/>
    </row>
    <row r="45" spans="1:69" s="93" customFormat="1" ht="18" customHeight="1">
      <c r="A45" s="44"/>
      <c r="B45" s="96"/>
      <c r="C45" s="97"/>
      <c r="D45" s="98"/>
      <c r="E45" s="99"/>
      <c r="F45" s="99"/>
      <c r="G45" s="99"/>
      <c r="H45" s="99"/>
      <c r="I45" s="99"/>
      <c r="J45" s="99"/>
      <c r="K45" s="99"/>
      <c r="L45" s="100"/>
      <c r="M45" s="100"/>
      <c r="N45" s="100"/>
      <c r="O45" s="100"/>
      <c r="P45" s="100"/>
      <c r="Q45" s="100"/>
      <c r="R45" s="100"/>
      <c r="S45" s="100"/>
      <c r="T45" s="100"/>
      <c r="U45" s="100"/>
      <c r="V45" s="100"/>
      <c r="W45" s="100"/>
      <c r="X45" s="100"/>
      <c r="Y45" s="100"/>
      <c r="Z45" s="100"/>
      <c r="AA45" s="100"/>
      <c r="AB45" s="100"/>
      <c r="AC45" s="100"/>
      <c r="AD45" s="100"/>
      <c r="AE45" s="91"/>
      <c r="AF45" s="91"/>
      <c r="AG45" s="91"/>
      <c r="AH45" s="91"/>
      <c r="AI45" s="92"/>
      <c r="AJ45" s="92"/>
      <c r="AK45" s="92"/>
      <c r="AL45" s="92"/>
      <c r="AM45" s="92"/>
      <c r="AN45" s="92"/>
      <c r="AO45" s="92"/>
      <c r="AP45" s="92"/>
      <c r="AQ45" s="90" t="s">
        <v>133</v>
      </c>
      <c r="AS45" s="94"/>
    </row>
    <row r="46" spans="1:69" s="93" customFormat="1" ht="18" customHeight="1">
      <c r="A46" s="44"/>
      <c r="B46" s="96"/>
      <c r="C46" s="97"/>
      <c r="D46" s="98"/>
      <c r="E46" s="99"/>
      <c r="F46" s="99"/>
      <c r="G46" s="99"/>
      <c r="H46" s="99"/>
      <c r="I46" s="99"/>
      <c r="J46" s="99"/>
      <c r="K46" s="99"/>
      <c r="L46" s="100"/>
      <c r="M46" s="100"/>
      <c r="N46" s="100"/>
      <c r="O46" s="100"/>
      <c r="P46" s="100"/>
      <c r="Q46" s="100"/>
      <c r="R46" s="100"/>
      <c r="S46" s="100"/>
      <c r="T46" s="100"/>
      <c r="U46" s="100"/>
      <c r="V46" s="100"/>
      <c r="W46" s="100"/>
      <c r="X46" s="100"/>
      <c r="Y46" s="100"/>
      <c r="Z46" s="100"/>
      <c r="AA46" s="100"/>
      <c r="AB46" s="100"/>
      <c r="AC46" s="100"/>
      <c r="AD46" s="100"/>
      <c r="AE46" s="91"/>
      <c r="AF46" s="91"/>
      <c r="AG46" s="91"/>
      <c r="AH46" s="91"/>
      <c r="AI46" s="92"/>
      <c r="AJ46" s="92"/>
      <c r="AK46" s="92"/>
      <c r="AL46" s="92"/>
      <c r="AM46" s="92"/>
      <c r="AN46" s="92"/>
      <c r="AO46" s="92"/>
      <c r="AP46" s="92"/>
      <c r="AQ46" s="90" t="str">
        <f>IF($J$8="","",$J$8&amp;"邸"&amp;$H$9&amp;$K$9)</f>
        <v/>
      </c>
      <c r="AS46" s="94"/>
    </row>
    <row r="47" spans="1:69" s="80" customFormat="1" ht="5.25" customHeight="1" thickBot="1">
      <c r="A47" s="10"/>
      <c r="B47" s="69"/>
      <c r="C47" s="69"/>
      <c r="D47" s="69"/>
      <c r="E47" s="69"/>
      <c r="F47" s="69"/>
      <c r="G47" s="69"/>
      <c r="H47" s="69"/>
      <c r="I47" s="69"/>
      <c r="J47" s="69"/>
      <c r="K47" s="69"/>
      <c r="L47" s="69"/>
      <c r="M47" s="69"/>
      <c r="N47" s="69"/>
      <c r="O47" s="69"/>
      <c r="P47" s="69"/>
      <c r="Q47" s="69"/>
      <c r="R47" s="69"/>
      <c r="S47" s="69"/>
      <c r="T47" s="69"/>
      <c r="U47" s="69"/>
      <c r="V47" s="101"/>
      <c r="W47" s="101"/>
      <c r="X47" s="101"/>
      <c r="Y47" s="101"/>
      <c r="Z47" s="101"/>
      <c r="AA47" s="101"/>
      <c r="AB47" s="101"/>
      <c r="AC47" s="101"/>
      <c r="AD47" s="101"/>
      <c r="AE47" s="101"/>
      <c r="AF47" s="101"/>
      <c r="AG47" s="101"/>
      <c r="AH47" s="101"/>
      <c r="AI47" s="101"/>
      <c r="AJ47" s="101"/>
      <c r="AK47" s="101"/>
      <c r="AL47" s="101"/>
      <c r="AM47" s="101"/>
      <c r="AN47" s="101"/>
      <c r="AO47" s="101"/>
      <c r="BE47" s="69"/>
      <c r="BF47" s="69"/>
      <c r="BG47" s="69"/>
      <c r="BH47" s="69"/>
      <c r="BI47" s="69"/>
      <c r="BJ47" s="69"/>
      <c r="BK47" s="69"/>
      <c r="BL47" s="69"/>
      <c r="BM47" s="69"/>
      <c r="BN47" s="69"/>
      <c r="BO47" s="69"/>
      <c r="BP47" s="69"/>
      <c r="BQ47" s="69"/>
    </row>
    <row r="48" spans="1:69" s="80" customFormat="1" ht="14.25" customHeight="1" thickTop="1">
      <c r="A48" s="69"/>
      <c r="B48" s="281" t="s">
        <v>59</v>
      </c>
      <c r="C48" s="282"/>
      <c r="D48" s="282"/>
      <c r="E48" s="282"/>
      <c r="F48" s="282"/>
      <c r="G48" s="282"/>
      <c r="H48" s="282"/>
      <c r="I48" s="282"/>
      <c r="J48" s="282"/>
      <c r="K48" s="282"/>
      <c r="L48" s="282"/>
      <c r="M48" s="282"/>
      <c r="N48" s="282"/>
      <c r="O48" s="282"/>
      <c r="P48" s="282"/>
      <c r="Q48" s="282"/>
      <c r="R48" s="282"/>
      <c r="S48" s="282"/>
      <c r="T48" s="282"/>
      <c r="U48" s="283"/>
      <c r="V48" s="281" t="s">
        <v>125</v>
      </c>
      <c r="W48" s="282"/>
      <c r="X48" s="282"/>
      <c r="Y48" s="282"/>
      <c r="Z48" s="282"/>
      <c r="AA48" s="282"/>
      <c r="AB48" s="282"/>
      <c r="AC48" s="282"/>
      <c r="AD48" s="282"/>
      <c r="AE48" s="282"/>
      <c r="AF48" s="282"/>
      <c r="AG48" s="282"/>
      <c r="AH48" s="282"/>
      <c r="AI48" s="282"/>
      <c r="AJ48" s="282"/>
      <c r="AK48" s="282"/>
      <c r="AL48" s="282"/>
      <c r="AM48" s="282"/>
      <c r="AN48" s="282"/>
      <c r="AO48" s="282"/>
      <c r="AP48" s="282"/>
      <c r="AQ48" s="283"/>
      <c r="BE48" s="69"/>
      <c r="BF48" s="69"/>
      <c r="BG48" s="69"/>
      <c r="BH48" s="69"/>
      <c r="BI48" s="69"/>
      <c r="BJ48" s="69"/>
      <c r="BK48" s="69"/>
      <c r="BL48" s="69"/>
      <c r="BM48" s="69"/>
      <c r="BN48" s="69"/>
      <c r="BO48" s="69"/>
      <c r="BP48" s="69"/>
      <c r="BQ48" s="69"/>
    </row>
    <row r="49" spans="1:69" s="80" customFormat="1" ht="14.25" customHeight="1" thickBot="1">
      <c r="A49" s="69"/>
      <c r="B49" s="284"/>
      <c r="C49" s="285"/>
      <c r="D49" s="285"/>
      <c r="E49" s="285"/>
      <c r="F49" s="285"/>
      <c r="G49" s="285"/>
      <c r="H49" s="285"/>
      <c r="I49" s="285"/>
      <c r="J49" s="285"/>
      <c r="K49" s="285"/>
      <c r="L49" s="285"/>
      <c r="M49" s="285"/>
      <c r="N49" s="285"/>
      <c r="O49" s="285"/>
      <c r="P49" s="285"/>
      <c r="Q49" s="285"/>
      <c r="R49" s="285"/>
      <c r="S49" s="285"/>
      <c r="T49" s="285"/>
      <c r="U49" s="286"/>
      <c r="V49" s="284"/>
      <c r="W49" s="285"/>
      <c r="X49" s="285"/>
      <c r="Y49" s="285"/>
      <c r="Z49" s="285"/>
      <c r="AA49" s="285"/>
      <c r="AB49" s="285"/>
      <c r="AC49" s="285"/>
      <c r="AD49" s="285"/>
      <c r="AE49" s="285"/>
      <c r="AF49" s="285"/>
      <c r="AG49" s="285"/>
      <c r="AH49" s="285"/>
      <c r="AI49" s="285"/>
      <c r="AJ49" s="285"/>
      <c r="AK49" s="285"/>
      <c r="AL49" s="285"/>
      <c r="AM49" s="285"/>
      <c r="AN49" s="285"/>
      <c r="AO49" s="285"/>
      <c r="AP49" s="285"/>
      <c r="AQ49" s="286"/>
      <c r="BE49" s="69"/>
      <c r="BF49" s="69"/>
      <c r="BG49" s="69"/>
      <c r="BH49" s="69"/>
      <c r="BI49" s="69"/>
      <c r="BJ49" s="69"/>
      <c r="BK49" s="69"/>
      <c r="BL49" s="69"/>
      <c r="BM49" s="69"/>
      <c r="BN49" s="69"/>
      <c r="BO49" s="69"/>
      <c r="BP49" s="69"/>
      <c r="BQ49" s="69"/>
    </row>
    <row r="50" spans="1:69" s="80" customFormat="1" ht="32.25" customHeight="1" thickTop="1" thickBot="1">
      <c r="A50" s="10" t="s">
        <v>137</v>
      </c>
      <c r="B50" s="68"/>
      <c r="C50" s="68"/>
      <c r="D50" s="68"/>
      <c r="E50" s="68"/>
      <c r="F50" s="68"/>
      <c r="G50" s="68"/>
      <c r="H50" s="68"/>
      <c r="I50" s="68"/>
      <c r="J50" s="68"/>
      <c r="K50" s="68"/>
      <c r="L50" s="68"/>
      <c r="M50" s="68"/>
      <c r="N50" s="68"/>
      <c r="O50" s="68"/>
      <c r="P50" s="68"/>
      <c r="Q50" s="68"/>
      <c r="R50" s="68"/>
      <c r="S50" s="68"/>
      <c r="T50" s="68"/>
      <c r="U50" s="68"/>
      <c r="V50" s="238" t="s">
        <v>113</v>
      </c>
      <c r="W50" s="239"/>
      <c r="X50" s="239"/>
      <c r="Y50" s="239"/>
      <c r="Z50" s="306" t="s">
        <v>138</v>
      </c>
      <c r="AA50" s="307"/>
      <c r="AB50" s="307"/>
      <c r="AC50" s="307"/>
      <c r="AD50" s="308"/>
      <c r="AE50" s="308"/>
      <c r="AF50" s="308"/>
      <c r="AG50" s="308"/>
      <c r="AH50" s="308"/>
      <c r="AI50" s="309" t="s">
        <v>139</v>
      </c>
      <c r="AJ50" s="309"/>
      <c r="AK50" s="308"/>
      <c r="AL50" s="308"/>
      <c r="AM50" s="308"/>
      <c r="AN50" s="308"/>
      <c r="AO50" s="308"/>
      <c r="AP50" s="308"/>
      <c r="AQ50" s="312"/>
      <c r="BE50" s="69"/>
      <c r="BF50" s="69"/>
      <c r="BG50" s="69"/>
      <c r="BH50" s="69"/>
      <c r="BI50" s="69"/>
      <c r="BJ50" s="69"/>
      <c r="BK50" s="69"/>
      <c r="BL50" s="69"/>
      <c r="BM50" s="69"/>
      <c r="BN50" s="69"/>
      <c r="BO50" s="69"/>
      <c r="BP50" s="69"/>
      <c r="BQ50" s="69"/>
    </row>
    <row r="51" spans="1:69" s="80" customFormat="1" ht="15.75" customHeight="1" thickTop="1">
      <c r="A51" s="69"/>
      <c r="B51" s="11" t="s">
        <v>78</v>
      </c>
      <c r="C51" s="9" t="s">
        <v>0</v>
      </c>
      <c r="D51" s="1"/>
      <c r="E51" s="1"/>
      <c r="F51" s="1"/>
      <c r="G51" s="1"/>
      <c r="H51" s="1"/>
      <c r="I51" s="1"/>
      <c r="J51" s="1"/>
      <c r="K51" s="7"/>
      <c r="L51" s="7"/>
      <c r="M51" s="7"/>
      <c r="N51" s="7"/>
      <c r="O51" s="7"/>
      <c r="P51" s="7"/>
      <c r="Q51" s="7"/>
      <c r="R51" s="7"/>
      <c r="S51" s="7"/>
      <c r="T51" s="7"/>
      <c r="U51" s="7"/>
      <c r="V51" s="69"/>
      <c r="W51" s="69"/>
      <c r="X51" s="69"/>
      <c r="Y51" s="69"/>
      <c r="Z51" s="69"/>
      <c r="AA51" s="69"/>
      <c r="AB51" s="69"/>
      <c r="AC51" s="69"/>
      <c r="AD51" s="120"/>
      <c r="AE51" s="121"/>
      <c r="AF51" s="120"/>
      <c r="AG51" s="120"/>
      <c r="AH51" s="7"/>
      <c r="AI51" s="7"/>
      <c r="AJ51" s="5"/>
      <c r="AK51" s="5"/>
      <c r="AL51" s="8"/>
      <c r="AM51" s="5"/>
      <c r="AN51" s="5"/>
      <c r="AO51" s="5"/>
      <c r="AP51" s="310" t="s">
        <v>144</v>
      </c>
      <c r="AQ51" s="310"/>
      <c r="BE51" s="69"/>
      <c r="BF51" s="69"/>
      <c r="BG51" s="69"/>
      <c r="BH51" s="69"/>
      <c r="BI51" s="69"/>
      <c r="BJ51" s="69"/>
      <c r="BK51" s="69"/>
      <c r="BL51" s="69"/>
      <c r="BM51" s="69"/>
      <c r="BN51" s="69"/>
      <c r="BO51" s="69"/>
      <c r="BP51" s="69"/>
      <c r="BQ51" s="69"/>
    </row>
    <row r="52" spans="1:69" s="80" customFormat="1" ht="15.75" customHeight="1">
      <c r="A52" s="5"/>
      <c r="B52" s="9" t="s">
        <v>124</v>
      </c>
      <c r="C52" s="9"/>
      <c r="D52" s="9"/>
      <c r="E52" s="9"/>
      <c r="F52" s="9"/>
      <c r="G52" s="9"/>
      <c r="H52" s="13"/>
      <c r="I52" s="8"/>
      <c r="J52" s="1"/>
      <c r="K52" s="7"/>
      <c r="L52" s="7"/>
      <c r="M52" s="7"/>
      <c r="N52" s="7"/>
      <c r="O52" s="7"/>
      <c r="P52" s="7"/>
      <c r="Q52" s="7"/>
      <c r="R52" s="7"/>
      <c r="S52" s="7"/>
      <c r="T52" s="7"/>
      <c r="U52" s="7"/>
      <c r="V52" s="7"/>
      <c r="W52" s="69"/>
      <c r="X52" s="69"/>
      <c r="Y52" s="69"/>
      <c r="Z52" s="69"/>
      <c r="AA52" s="69"/>
      <c r="AB52" s="69"/>
      <c r="AC52" s="69"/>
      <c r="AD52" s="120"/>
      <c r="AE52" s="120"/>
      <c r="AF52" s="120"/>
      <c r="AG52" s="120"/>
      <c r="AH52" s="120"/>
      <c r="AI52" s="120"/>
      <c r="AJ52" s="120"/>
      <c r="AK52" s="120"/>
      <c r="AL52" s="120"/>
      <c r="AM52" s="120"/>
      <c r="AN52" s="69"/>
      <c r="AO52" s="69"/>
      <c r="AP52" s="311"/>
      <c r="AQ52" s="311"/>
      <c r="BE52" s="69"/>
      <c r="BF52" s="69"/>
      <c r="BG52" s="69"/>
      <c r="BH52" s="69"/>
      <c r="BI52" s="69"/>
      <c r="BJ52" s="69"/>
      <c r="BK52" s="69"/>
      <c r="BL52" s="69"/>
      <c r="BM52" s="69"/>
      <c r="BN52" s="69"/>
      <c r="BO52" s="69"/>
      <c r="BP52" s="69"/>
      <c r="BQ52" s="69"/>
    </row>
    <row r="53" spans="1:69" s="80" customFormat="1" ht="26.25" customHeight="1">
      <c r="A53" s="5"/>
      <c r="B53" s="293" t="s">
        <v>1</v>
      </c>
      <c r="C53" s="215"/>
      <c r="D53" s="215"/>
      <c r="E53" s="215"/>
      <c r="F53" s="215"/>
      <c r="G53" s="215"/>
      <c r="H53" s="215"/>
      <c r="I53" s="215"/>
      <c r="J53" s="191" t="s">
        <v>36</v>
      </c>
      <c r="K53" s="215"/>
      <c r="L53" s="215"/>
      <c r="M53" s="215"/>
      <c r="N53" s="215"/>
      <c r="O53" s="215"/>
      <c r="P53" s="215"/>
      <c r="Q53" s="215"/>
      <c r="R53" s="192"/>
      <c r="S53" s="191" t="s">
        <v>2</v>
      </c>
      <c r="T53" s="215"/>
      <c r="U53" s="294"/>
      <c r="V53" s="242" t="s">
        <v>50</v>
      </c>
      <c r="W53" s="242"/>
      <c r="X53" s="242"/>
      <c r="Y53" s="242"/>
      <c r="Z53" s="242"/>
      <c r="AA53" s="189"/>
      <c r="AB53" s="185" t="s">
        <v>55</v>
      </c>
      <c r="AC53" s="186"/>
      <c r="AD53" s="186"/>
      <c r="AE53" s="186"/>
      <c r="AF53" s="186"/>
      <c r="AG53" s="186"/>
      <c r="AH53" s="186"/>
      <c r="AI53" s="186"/>
      <c r="AJ53" s="186"/>
      <c r="AK53" s="186"/>
      <c r="AL53" s="186"/>
      <c r="AM53" s="186"/>
      <c r="AN53" s="186"/>
      <c r="AO53" s="186"/>
      <c r="AP53" s="178" t="s">
        <v>97</v>
      </c>
      <c r="AQ53" s="179"/>
      <c r="BE53" s="69"/>
      <c r="BF53" s="69"/>
      <c r="BG53" s="69"/>
      <c r="BH53" s="69"/>
      <c r="BI53" s="69"/>
      <c r="BJ53" s="69"/>
      <c r="BK53" s="69"/>
      <c r="BL53" s="69"/>
      <c r="BM53" s="69"/>
      <c r="BN53" s="69"/>
      <c r="BO53" s="69"/>
      <c r="BP53" s="69"/>
      <c r="BQ53" s="69"/>
    </row>
    <row r="54" spans="1:69" s="80" customFormat="1" ht="21.95" customHeight="1">
      <c r="A54" s="5"/>
      <c r="B54" s="149" t="s">
        <v>143</v>
      </c>
      <c r="C54" s="153"/>
      <c r="D54" s="154"/>
      <c r="E54" s="154"/>
      <c r="F54" s="154"/>
      <c r="G54" s="154"/>
      <c r="H54" s="154"/>
      <c r="I54" s="155"/>
      <c r="J54" s="153"/>
      <c r="K54" s="154"/>
      <c r="L54" s="154"/>
      <c r="M54" s="154"/>
      <c r="N54" s="154"/>
      <c r="O54" s="154"/>
      <c r="P54" s="154"/>
      <c r="Q54" s="154"/>
      <c r="R54" s="155"/>
      <c r="S54" s="276"/>
      <c r="T54" s="277"/>
      <c r="U54" s="278"/>
      <c r="V54" s="279"/>
      <c r="W54" s="280"/>
      <c r="X54" s="280"/>
      <c r="Y54" s="280"/>
      <c r="Z54" s="280"/>
      <c r="AA54" s="280"/>
      <c r="AB54" s="143"/>
      <c r="AC54" s="144"/>
      <c r="AD54" s="144"/>
      <c r="AE54" s="144"/>
      <c r="AF54" s="144"/>
      <c r="AG54" s="144"/>
      <c r="AH54" s="144"/>
      <c r="AI54" s="144"/>
      <c r="AJ54" s="144"/>
      <c r="AK54" s="144"/>
      <c r="AL54" s="144"/>
      <c r="AM54" s="144"/>
      <c r="AN54" s="144"/>
      <c r="AO54" s="144"/>
      <c r="AP54" s="147"/>
      <c r="AQ54" s="148"/>
      <c r="BE54" s="69"/>
      <c r="BF54" s="69"/>
      <c r="BG54" s="69"/>
      <c r="BH54" s="69"/>
      <c r="BI54" s="69"/>
      <c r="BJ54" s="69"/>
      <c r="BK54" s="69"/>
      <c r="BL54" s="69"/>
      <c r="BM54" s="69"/>
      <c r="BN54" s="69"/>
      <c r="BO54" s="69"/>
      <c r="BP54" s="69"/>
      <c r="BQ54" s="69"/>
    </row>
    <row r="55" spans="1:69" s="80" customFormat="1" ht="21.95" customHeight="1">
      <c r="A55" s="5"/>
      <c r="B55" s="149"/>
      <c r="C55" s="150" t="s">
        <v>105</v>
      </c>
      <c r="D55" s="151"/>
      <c r="E55" s="151"/>
      <c r="F55" s="151"/>
      <c r="G55" s="151"/>
      <c r="H55" s="151"/>
      <c r="I55" s="152"/>
      <c r="J55" s="137" t="s">
        <v>135</v>
      </c>
      <c r="K55" s="138"/>
      <c r="L55" s="138"/>
      <c r="M55" s="138"/>
      <c r="N55" s="138"/>
      <c r="O55" s="138"/>
      <c r="P55" s="138"/>
      <c r="Q55" s="138"/>
      <c r="R55" s="138"/>
      <c r="S55" s="138"/>
      <c r="T55" s="138"/>
      <c r="U55" s="139"/>
      <c r="V55" s="140" t="s">
        <v>98</v>
      </c>
      <c r="W55" s="141"/>
      <c r="X55" s="141"/>
      <c r="Y55" s="141"/>
      <c r="Z55" s="141"/>
      <c r="AA55" s="142"/>
      <c r="AB55" s="143"/>
      <c r="AC55" s="144"/>
      <c r="AD55" s="144"/>
      <c r="AE55" s="144"/>
      <c r="AF55" s="144"/>
      <c r="AG55" s="145"/>
      <c r="AH55" s="146" t="s">
        <v>128</v>
      </c>
      <c r="AI55" s="146"/>
      <c r="AJ55" s="146"/>
      <c r="AK55" s="143"/>
      <c r="AL55" s="144"/>
      <c r="AM55" s="144"/>
      <c r="AN55" s="144"/>
      <c r="AO55" s="145"/>
      <c r="AP55" s="147"/>
      <c r="AQ55" s="148"/>
      <c r="BE55" s="69"/>
      <c r="BF55" s="69"/>
      <c r="BG55" s="69"/>
      <c r="BH55" s="69"/>
      <c r="BI55" s="69"/>
      <c r="BJ55" s="69"/>
      <c r="BK55" s="69"/>
      <c r="BL55" s="69"/>
      <c r="BM55" s="69"/>
      <c r="BN55" s="69"/>
      <c r="BO55" s="69"/>
      <c r="BP55" s="69"/>
      <c r="BQ55" s="69"/>
    </row>
    <row r="56" spans="1:69" s="80" customFormat="1" ht="21.95" customHeight="1">
      <c r="A56" s="36"/>
      <c r="B56" s="149" t="s">
        <v>136</v>
      </c>
      <c r="C56" s="153"/>
      <c r="D56" s="154"/>
      <c r="E56" s="154"/>
      <c r="F56" s="154"/>
      <c r="G56" s="154"/>
      <c r="H56" s="154"/>
      <c r="I56" s="155"/>
      <c r="J56" s="153"/>
      <c r="K56" s="154"/>
      <c r="L56" s="154"/>
      <c r="M56" s="154"/>
      <c r="N56" s="154"/>
      <c r="O56" s="154"/>
      <c r="P56" s="154"/>
      <c r="Q56" s="154"/>
      <c r="R56" s="155"/>
      <c r="S56" s="276"/>
      <c r="T56" s="277"/>
      <c r="U56" s="278"/>
      <c r="V56" s="279"/>
      <c r="W56" s="280"/>
      <c r="X56" s="280"/>
      <c r="Y56" s="280"/>
      <c r="Z56" s="280"/>
      <c r="AA56" s="280"/>
      <c r="AB56" s="143"/>
      <c r="AC56" s="144"/>
      <c r="AD56" s="144"/>
      <c r="AE56" s="144"/>
      <c r="AF56" s="144"/>
      <c r="AG56" s="144"/>
      <c r="AH56" s="144"/>
      <c r="AI56" s="144"/>
      <c r="AJ56" s="144"/>
      <c r="AK56" s="144"/>
      <c r="AL56" s="144"/>
      <c r="AM56" s="144"/>
      <c r="AN56" s="144"/>
      <c r="AO56" s="144"/>
      <c r="AP56" s="147"/>
      <c r="AQ56" s="148"/>
      <c r="AY56" s="79"/>
      <c r="AZ56" s="79"/>
      <c r="BA56" s="79"/>
      <c r="BE56" s="69"/>
      <c r="BF56" s="69"/>
      <c r="BG56" s="69"/>
      <c r="BH56" s="69"/>
      <c r="BI56" s="69"/>
      <c r="BJ56" s="69"/>
      <c r="BK56" s="69"/>
      <c r="BL56" s="69"/>
      <c r="BM56" s="69"/>
      <c r="BN56" s="69"/>
      <c r="BO56" s="69"/>
      <c r="BP56" s="69"/>
      <c r="BQ56" s="69"/>
    </row>
    <row r="57" spans="1:69" s="80" customFormat="1" ht="21.95" customHeight="1">
      <c r="A57" s="36"/>
      <c r="B57" s="149"/>
      <c r="C57" s="150" t="s">
        <v>105</v>
      </c>
      <c r="D57" s="151"/>
      <c r="E57" s="151"/>
      <c r="F57" s="151"/>
      <c r="G57" s="151"/>
      <c r="H57" s="151"/>
      <c r="I57" s="152"/>
      <c r="J57" s="137" t="s">
        <v>135</v>
      </c>
      <c r="K57" s="138"/>
      <c r="L57" s="138"/>
      <c r="M57" s="138"/>
      <c r="N57" s="138"/>
      <c r="O57" s="138"/>
      <c r="P57" s="138"/>
      <c r="Q57" s="138"/>
      <c r="R57" s="138"/>
      <c r="S57" s="138"/>
      <c r="T57" s="138"/>
      <c r="U57" s="139"/>
      <c r="V57" s="140" t="s">
        <v>98</v>
      </c>
      <c r="W57" s="141"/>
      <c r="X57" s="141"/>
      <c r="Y57" s="141"/>
      <c r="Z57" s="141"/>
      <c r="AA57" s="142"/>
      <c r="AB57" s="143"/>
      <c r="AC57" s="144"/>
      <c r="AD57" s="144"/>
      <c r="AE57" s="144"/>
      <c r="AF57" s="144"/>
      <c r="AG57" s="145"/>
      <c r="AH57" s="146" t="s">
        <v>128</v>
      </c>
      <c r="AI57" s="146"/>
      <c r="AJ57" s="146"/>
      <c r="AK57" s="143"/>
      <c r="AL57" s="144"/>
      <c r="AM57" s="144"/>
      <c r="AN57" s="144"/>
      <c r="AO57" s="145"/>
      <c r="AP57" s="147"/>
      <c r="AQ57" s="148"/>
      <c r="AY57" s="79"/>
      <c r="AZ57" s="79"/>
      <c r="BA57" s="79"/>
      <c r="BE57" s="69"/>
      <c r="BF57" s="69"/>
      <c r="BG57" s="69"/>
      <c r="BH57" s="69"/>
      <c r="BI57" s="69"/>
      <c r="BJ57" s="69"/>
      <c r="BK57" s="69"/>
      <c r="BL57" s="69"/>
      <c r="BM57" s="69"/>
      <c r="BN57" s="69"/>
      <c r="BO57" s="69"/>
      <c r="BP57" s="69"/>
      <c r="BQ57" s="69"/>
    </row>
    <row r="58" spans="1:69" s="80" customFormat="1" ht="2.25" customHeight="1">
      <c r="A58" s="36"/>
      <c r="B58" s="109"/>
      <c r="C58" s="109"/>
      <c r="D58" s="109"/>
      <c r="E58" s="109"/>
      <c r="F58" s="109"/>
      <c r="G58" s="109"/>
      <c r="H58" s="109"/>
      <c r="I58" s="109"/>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10"/>
      <c r="AQ58" s="110"/>
      <c r="AY58" s="79"/>
      <c r="AZ58" s="79"/>
      <c r="BA58" s="79"/>
      <c r="BE58" s="69"/>
      <c r="BF58" s="69"/>
      <c r="BG58" s="69"/>
      <c r="BH58" s="69"/>
      <c r="BI58" s="69"/>
      <c r="BJ58" s="69"/>
      <c r="BK58" s="69"/>
      <c r="BL58" s="69"/>
      <c r="BM58" s="69"/>
      <c r="BN58" s="69"/>
      <c r="BO58" s="69"/>
      <c r="BP58" s="69"/>
      <c r="BQ58" s="69"/>
    </row>
    <row r="59" spans="1:69" s="80" customFormat="1" ht="15" customHeight="1">
      <c r="A59" s="36"/>
      <c r="B59" s="9" t="s">
        <v>3</v>
      </c>
      <c r="C59" s="7"/>
      <c r="D59" s="7"/>
      <c r="E59" s="7"/>
      <c r="F59" s="7"/>
      <c r="G59" s="7"/>
      <c r="H59" s="7"/>
      <c r="I59" s="7"/>
      <c r="J59" s="7"/>
      <c r="K59" s="7"/>
      <c r="L59" s="7"/>
      <c r="M59" s="7"/>
      <c r="N59" s="7"/>
      <c r="O59" s="5"/>
      <c r="P59" s="5"/>
      <c r="Q59" s="3"/>
      <c r="R59" s="5"/>
      <c r="S59" s="5"/>
      <c r="T59" s="5"/>
      <c r="U59" s="5"/>
      <c r="V59" s="12"/>
      <c r="W59" s="69"/>
      <c r="X59" s="69"/>
      <c r="Y59" s="69"/>
      <c r="Z59" s="69"/>
      <c r="AA59" s="69"/>
      <c r="AB59" s="69"/>
      <c r="AC59" s="69"/>
      <c r="AD59" s="69"/>
      <c r="AE59" s="69"/>
      <c r="AF59" s="69"/>
      <c r="AG59" s="69"/>
      <c r="AH59" s="69"/>
      <c r="AI59" s="69"/>
      <c r="AJ59" s="69"/>
      <c r="AK59" s="69"/>
      <c r="AL59" s="69"/>
      <c r="AM59" s="69"/>
      <c r="AN59" s="69"/>
      <c r="AO59" s="69"/>
      <c r="AP59" s="87"/>
      <c r="AQ59" s="87"/>
      <c r="AY59" s="79"/>
      <c r="AZ59" s="79"/>
      <c r="BA59" s="79"/>
      <c r="BE59" s="69"/>
      <c r="BF59" s="69"/>
      <c r="BG59" s="69"/>
      <c r="BH59" s="69"/>
      <c r="BI59" s="69"/>
      <c r="BJ59" s="69"/>
      <c r="BK59" s="69"/>
      <c r="BL59" s="69"/>
      <c r="BM59" s="69"/>
      <c r="BN59" s="69"/>
      <c r="BO59" s="69"/>
      <c r="BP59" s="69"/>
      <c r="BQ59" s="69"/>
    </row>
    <row r="60" spans="1:69" s="80" customFormat="1" ht="14.25">
      <c r="A60" s="69"/>
      <c r="B60" s="187" t="s">
        <v>1</v>
      </c>
      <c r="C60" s="187"/>
      <c r="D60" s="187"/>
      <c r="E60" s="187"/>
      <c r="F60" s="187"/>
      <c r="G60" s="187"/>
      <c r="H60" s="187"/>
      <c r="I60" s="187"/>
      <c r="J60" s="187" t="s">
        <v>4</v>
      </c>
      <c r="K60" s="187"/>
      <c r="L60" s="187"/>
      <c r="M60" s="187"/>
      <c r="N60" s="187"/>
      <c r="O60" s="187"/>
      <c r="P60" s="187" t="s">
        <v>5</v>
      </c>
      <c r="Q60" s="187"/>
      <c r="R60" s="187"/>
      <c r="S60" s="187"/>
      <c r="T60" s="187"/>
      <c r="U60" s="188"/>
      <c r="V60" s="189" t="s">
        <v>50</v>
      </c>
      <c r="W60" s="190"/>
      <c r="X60" s="190"/>
      <c r="Y60" s="190"/>
      <c r="Z60" s="190"/>
      <c r="AA60" s="190"/>
      <c r="AB60" s="202" t="s">
        <v>55</v>
      </c>
      <c r="AC60" s="203"/>
      <c r="AD60" s="203"/>
      <c r="AE60" s="203"/>
      <c r="AF60" s="203"/>
      <c r="AG60" s="203"/>
      <c r="AH60" s="203"/>
      <c r="AI60" s="203"/>
      <c r="AJ60" s="203"/>
      <c r="AK60" s="204"/>
      <c r="AL60" s="240" t="s">
        <v>61</v>
      </c>
      <c r="AM60" s="241"/>
      <c r="AN60" s="240" t="s">
        <v>60</v>
      </c>
      <c r="AO60" s="241"/>
      <c r="AP60" s="249" t="s">
        <v>97</v>
      </c>
      <c r="AQ60" s="250"/>
      <c r="BE60" s="69"/>
      <c r="BF60" s="69"/>
      <c r="BG60" s="69"/>
      <c r="BH60" s="69"/>
      <c r="BI60" s="69"/>
      <c r="BJ60" s="69"/>
      <c r="BK60" s="69"/>
      <c r="BL60" s="69"/>
      <c r="BM60" s="69"/>
      <c r="BN60" s="69"/>
      <c r="BO60" s="69"/>
      <c r="BP60" s="69"/>
      <c r="BQ60" s="69"/>
    </row>
    <row r="61" spans="1:69" s="80" customFormat="1" ht="14.25" customHeight="1">
      <c r="A61" s="69"/>
      <c r="B61" s="187"/>
      <c r="C61" s="187"/>
      <c r="D61" s="187"/>
      <c r="E61" s="187"/>
      <c r="F61" s="187"/>
      <c r="G61" s="187"/>
      <c r="H61" s="187"/>
      <c r="I61" s="187"/>
      <c r="J61" s="391" t="s">
        <v>79</v>
      </c>
      <c r="K61" s="391"/>
      <c r="L61" s="391"/>
      <c r="M61" s="391"/>
      <c r="N61" s="391"/>
      <c r="O61" s="391"/>
      <c r="P61" s="391" t="s">
        <v>79</v>
      </c>
      <c r="Q61" s="391"/>
      <c r="R61" s="391"/>
      <c r="S61" s="391"/>
      <c r="T61" s="391"/>
      <c r="U61" s="392"/>
      <c r="V61" s="189"/>
      <c r="W61" s="190"/>
      <c r="X61" s="190"/>
      <c r="Y61" s="190"/>
      <c r="Z61" s="190"/>
      <c r="AA61" s="190"/>
      <c r="AB61" s="208"/>
      <c r="AC61" s="209"/>
      <c r="AD61" s="209"/>
      <c r="AE61" s="209"/>
      <c r="AF61" s="209"/>
      <c r="AG61" s="209"/>
      <c r="AH61" s="209"/>
      <c r="AI61" s="209"/>
      <c r="AJ61" s="209"/>
      <c r="AK61" s="210"/>
      <c r="AL61" s="240" t="s">
        <v>80</v>
      </c>
      <c r="AM61" s="241"/>
      <c r="AN61" s="240" t="s">
        <v>80</v>
      </c>
      <c r="AO61" s="241"/>
      <c r="AP61" s="253"/>
      <c r="AQ61" s="254"/>
      <c r="BE61" s="69"/>
      <c r="BF61" s="69"/>
      <c r="BG61" s="69"/>
      <c r="BH61" s="69"/>
      <c r="BI61" s="69"/>
      <c r="BJ61" s="69"/>
      <c r="BK61" s="69"/>
      <c r="BL61" s="69"/>
      <c r="BM61" s="69"/>
      <c r="BN61" s="69"/>
      <c r="BO61" s="69"/>
      <c r="BP61" s="69"/>
      <c r="BQ61" s="69"/>
    </row>
    <row r="62" spans="1:69" s="80" customFormat="1" ht="21.95" customHeight="1">
      <c r="A62" s="69"/>
      <c r="B62" s="389"/>
      <c r="C62" s="389"/>
      <c r="D62" s="389"/>
      <c r="E62" s="389"/>
      <c r="F62" s="389"/>
      <c r="G62" s="389"/>
      <c r="H62" s="389"/>
      <c r="I62" s="389"/>
      <c r="J62" s="280"/>
      <c r="K62" s="280"/>
      <c r="L62" s="280"/>
      <c r="M62" s="280"/>
      <c r="N62" s="280"/>
      <c r="O62" s="280"/>
      <c r="P62" s="280"/>
      <c r="Q62" s="280"/>
      <c r="R62" s="280"/>
      <c r="S62" s="280"/>
      <c r="T62" s="280"/>
      <c r="U62" s="390"/>
      <c r="V62" s="279"/>
      <c r="W62" s="280"/>
      <c r="X62" s="280"/>
      <c r="Y62" s="280"/>
      <c r="Z62" s="280"/>
      <c r="AA62" s="280"/>
      <c r="AB62" s="143"/>
      <c r="AC62" s="144"/>
      <c r="AD62" s="144"/>
      <c r="AE62" s="144"/>
      <c r="AF62" s="144"/>
      <c r="AG62" s="144"/>
      <c r="AH62" s="144"/>
      <c r="AI62" s="144"/>
      <c r="AJ62" s="144"/>
      <c r="AK62" s="145"/>
      <c r="AL62" s="266"/>
      <c r="AM62" s="270"/>
      <c r="AN62" s="266"/>
      <c r="AO62" s="267"/>
      <c r="AP62" s="147"/>
      <c r="AQ62" s="148"/>
      <c r="BE62" s="69"/>
      <c r="BF62" s="69"/>
      <c r="BG62" s="69"/>
      <c r="BH62" s="69"/>
      <c r="BI62" s="69"/>
      <c r="BJ62" s="69"/>
      <c r="BK62" s="69"/>
      <c r="BL62" s="69"/>
      <c r="BM62" s="69"/>
      <c r="BN62" s="69"/>
      <c r="BO62" s="69"/>
      <c r="BP62" s="69"/>
      <c r="BQ62" s="69"/>
    </row>
    <row r="63" spans="1:69" s="80" customFormat="1" ht="21.95" customHeight="1">
      <c r="A63" s="69"/>
      <c r="B63" s="389"/>
      <c r="C63" s="389"/>
      <c r="D63" s="389"/>
      <c r="E63" s="389"/>
      <c r="F63" s="389"/>
      <c r="G63" s="389"/>
      <c r="H63" s="389"/>
      <c r="I63" s="389"/>
      <c r="J63" s="137"/>
      <c r="K63" s="138"/>
      <c r="L63" s="138"/>
      <c r="M63" s="138"/>
      <c r="N63" s="138"/>
      <c r="O63" s="138"/>
      <c r="P63" s="137"/>
      <c r="Q63" s="138"/>
      <c r="R63" s="138"/>
      <c r="S63" s="138"/>
      <c r="T63" s="138"/>
      <c r="U63" s="138"/>
      <c r="V63" s="393"/>
      <c r="W63" s="280"/>
      <c r="X63" s="280"/>
      <c r="Y63" s="280"/>
      <c r="Z63" s="280"/>
      <c r="AA63" s="280"/>
      <c r="AB63" s="143"/>
      <c r="AC63" s="144"/>
      <c r="AD63" s="144"/>
      <c r="AE63" s="144"/>
      <c r="AF63" s="144"/>
      <c r="AG63" s="144"/>
      <c r="AH63" s="144"/>
      <c r="AI63" s="144"/>
      <c r="AJ63" s="144"/>
      <c r="AK63" s="145"/>
      <c r="AL63" s="266"/>
      <c r="AM63" s="270"/>
      <c r="AN63" s="266"/>
      <c r="AO63" s="267"/>
      <c r="AP63" s="147"/>
      <c r="AQ63" s="148"/>
      <c r="BE63" s="69"/>
      <c r="BF63" s="69"/>
      <c r="BG63" s="69"/>
      <c r="BH63" s="69"/>
      <c r="BI63" s="69"/>
      <c r="BJ63" s="69"/>
      <c r="BK63" s="69"/>
      <c r="BL63" s="69"/>
      <c r="BM63" s="69"/>
      <c r="BN63" s="69"/>
      <c r="BO63" s="69"/>
      <c r="BP63" s="69"/>
      <c r="BQ63" s="69"/>
    </row>
    <row r="64" spans="1:69" s="80" customFormat="1" ht="21.95" customHeight="1">
      <c r="A64" s="69"/>
      <c r="B64" s="150" t="s">
        <v>105</v>
      </c>
      <c r="C64" s="151"/>
      <c r="D64" s="151"/>
      <c r="E64" s="151"/>
      <c r="F64" s="151"/>
      <c r="G64" s="151"/>
      <c r="H64" s="151"/>
      <c r="I64" s="152"/>
      <c r="J64" s="137" t="s">
        <v>135</v>
      </c>
      <c r="K64" s="138"/>
      <c r="L64" s="138"/>
      <c r="M64" s="138"/>
      <c r="N64" s="138"/>
      <c r="O64" s="138"/>
      <c r="P64" s="138"/>
      <c r="Q64" s="138"/>
      <c r="R64" s="138"/>
      <c r="S64" s="138"/>
      <c r="T64" s="138"/>
      <c r="U64" s="139"/>
      <c r="V64" s="140" t="s">
        <v>98</v>
      </c>
      <c r="W64" s="141"/>
      <c r="X64" s="141"/>
      <c r="Y64" s="141"/>
      <c r="Z64" s="141"/>
      <c r="AA64" s="142"/>
      <c r="AB64" s="143"/>
      <c r="AC64" s="144"/>
      <c r="AD64" s="144"/>
      <c r="AE64" s="144"/>
      <c r="AF64" s="144"/>
      <c r="AG64" s="144"/>
      <c r="AH64" s="144"/>
      <c r="AI64" s="144"/>
      <c r="AJ64" s="144"/>
      <c r="AK64" s="144"/>
      <c r="AL64" s="144"/>
      <c r="AM64" s="144"/>
      <c r="AN64" s="144"/>
      <c r="AO64" s="144"/>
      <c r="AP64" s="147"/>
      <c r="AQ64" s="148"/>
      <c r="BE64" s="69"/>
      <c r="BF64" s="69"/>
      <c r="BG64" s="69"/>
      <c r="BH64" s="69"/>
      <c r="BI64" s="69"/>
      <c r="BJ64" s="69"/>
      <c r="BK64" s="69"/>
      <c r="BL64" s="69"/>
      <c r="BM64" s="69"/>
      <c r="BN64" s="69"/>
      <c r="BO64" s="69"/>
      <c r="BP64" s="69"/>
      <c r="BQ64" s="69"/>
    </row>
    <row r="65" spans="1:69" s="80" customFormat="1" ht="2.25" customHeight="1">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87"/>
      <c r="AQ65" s="87"/>
      <c r="BE65" s="69"/>
      <c r="BF65" s="69"/>
      <c r="BG65" s="69"/>
      <c r="BH65" s="69"/>
      <c r="BI65" s="69"/>
      <c r="BJ65" s="69"/>
      <c r="BK65" s="69"/>
      <c r="BL65" s="69"/>
      <c r="BM65" s="69"/>
      <c r="BN65" s="69"/>
      <c r="BO65" s="69"/>
      <c r="BP65" s="69"/>
      <c r="BQ65" s="69"/>
    </row>
    <row r="66" spans="1:69" s="80" customFormat="1" ht="15" customHeight="1">
      <c r="A66" s="69"/>
      <c r="B66" s="9" t="s">
        <v>6</v>
      </c>
      <c r="C66" s="14"/>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69"/>
      <c r="AD66" s="69"/>
      <c r="AE66" s="69"/>
      <c r="AF66" s="69"/>
      <c r="AG66" s="69"/>
      <c r="AH66" s="69"/>
      <c r="AI66" s="69"/>
      <c r="AJ66" s="69"/>
      <c r="AK66" s="69"/>
      <c r="AL66" s="69"/>
      <c r="AM66" s="69"/>
      <c r="AN66" s="69"/>
      <c r="AO66" s="69"/>
      <c r="AP66" s="87"/>
      <c r="AQ66" s="87"/>
      <c r="BE66" s="69"/>
      <c r="BF66" s="69"/>
      <c r="BG66" s="69"/>
      <c r="BH66" s="69"/>
      <c r="BI66" s="69"/>
      <c r="BJ66" s="69"/>
      <c r="BK66" s="69"/>
      <c r="BL66" s="69"/>
      <c r="BM66" s="69"/>
      <c r="BN66" s="69"/>
      <c r="BO66" s="69"/>
      <c r="BP66" s="69"/>
      <c r="BQ66" s="69"/>
    </row>
    <row r="67" spans="1:69" s="80" customFormat="1" ht="36.75" customHeight="1">
      <c r="A67" s="69"/>
      <c r="B67" s="195" t="s">
        <v>7</v>
      </c>
      <c r="C67" s="196"/>
      <c r="D67" s="398" t="s">
        <v>8</v>
      </c>
      <c r="E67" s="398"/>
      <c r="F67" s="398"/>
      <c r="G67" s="398"/>
      <c r="H67" s="399" t="s">
        <v>9</v>
      </c>
      <c r="I67" s="399"/>
      <c r="J67" s="399"/>
      <c r="K67" s="399"/>
      <c r="L67" s="399"/>
      <c r="M67" s="399"/>
      <c r="N67" s="399"/>
      <c r="O67" s="399"/>
      <c r="P67" s="400" t="s">
        <v>10</v>
      </c>
      <c r="Q67" s="400"/>
      <c r="R67" s="264" t="s">
        <v>11</v>
      </c>
      <c r="S67" s="401"/>
      <c r="T67" s="195" t="s">
        <v>12</v>
      </c>
      <c r="U67" s="198"/>
      <c r="V67" s="242" t="s">
        <v>50</v>
      </c>
      <c r="W67" s="242"/>
      <c r="X67" s="242"/>
      <c r="Y67" s="242"/>
      <c r="Z67" s="242"/>
      <c r="AA67" s="189"/>
      <c r="AB67" s="185" t="s">
        <v>55</v>
      </c>
      <c r="AC67" s="186"/>
      <c r="AD67" s="186"/>
      <c r="AE67" s="186"/>
      <c r="AF67" s="186"/>
      <c r="AG67" s="186"/>
      <c r="AH67" s="186"/>
      <c r="AI67" s="186"/>
      <c r="AJ67" s="186"/>
      <c r="AK67" s="211"/>
      <c r="AL67" s="264" t="s">
        <v>11</v>
      </c>
      <c r="AM67" s="265"/>
      <c r="AN67" s="195" t="s">
        <v>12</v>
      </c>
      <c r="AO67" s="196"/>
      <c r="AP67" s="178" t="s">
        <v>97</v>
      </c>
      <c r="AQ67" s="179"/>
      <c r="BE67" s="69"/>
      <c r="BF67" s="69"/>
      <c r="BG67" s="69"/>
      <c r="BH67" s="69"/>
      <c r="BI67" s="69"/>
      <c r="BJ67" s="69"/>
      <c r="BK67" s="69"/>
      <c r="BL67" s="69"/>
      <c r="BM67" s="69"/>
      <c r="BN67" s="69"/>
      <c r="BO67" s="69"/>
      <c r="BP67" s="69"/>
      <c r="BQ67" s="69"/>
    </row>
    <row r="68" spans="1:69" s="80" customFormat="1" ht="21.95" customHeight="1">
      <c r="A68" s="36"/>
      <c r="B68" s="153"/>
      <c r="C68" s="155"/>
      <c r="D68" s="153"/>
      <c r="E68" s="154"/>
      <c r="F68" s="154"/>
      <c r="G68" s="155"/>
      <c r="H68" s="394"/>
      <c r="I68" s="394"/>
      <c r="J68" s="394"/>
      <c r="K68" s="394"/>
      <c r="L68" s="394"/>
      <c r="M68" s="394"/>
      <c r="N68" s="394"/>
      <c r="O68" s="394"/>
      <c r="P68" s="389"/>
      <c r="Q68" s="389"/>
      <c r="R68" s="397"/>
      <c r="S68" s="397"/>
      <c r="T68" s="389"/>
      <c r="U68" s="396"/>
      <c r="V68" s="279"/>
      <c r="W68" s="280"/>
      <c r="X68" s="280"/>
      <c r="Y68" s="280"/>
      <c r="Z68" s="280"/>
      <c r="AA68" s="280"/>
      <c r="AB68" s="143"/>
      <c r="AC68" s="144"/>
      <c r="AD68" s="144"/>
      <c r="AE68" s="144"/>
      <c r="AF68" s="144"/>
      <c r="AG68" s="144"/>
      <c r="AH68" s="144"/>
      <c r="AI68" s="144"/>
      <c r="AJ68" s="144"/>
      <c r="AK68" s="145"/>
      <c r="AL68" s="266"/>
      <c r="AM68" s="267"/>
      <c r="AN68" s="229"/>
      <c r="AO68" s="230"/>
      <c r="AP68" s="147"/>
      <c r="AQ68" s="148"/>
      <c r="BE68" s="69"/>
      <c r="BF68" s="69"/>
      <c r="BG68" s="69"/>
      <c r="BH68" s="69"/>
      <c r="BI68" s="69"/>
      <c r="BJ68" s="69"/>
      <c r="BK68" s="69"/>
      <c r="BL68" s="69"/>
      <c r="BM68" s="69"/>
      <c r="BN68" s="69"/>
      <c r="BO68" s="69"/>
      <c r="BP68" s="69"/>
      <c r="BQ68" s="69"/>
    </row>
    <row r="69" spans="1:69" s="80" customFormat="1" ht="21.95" customHeight="1">
      <c r="A69" s="36"/>
      <c r="B69" s="153"/>
      <c r="C69" s="155"/>
      <c r="D69" s="153"/>
      <c r="E69" s="154"/>
      <c r="F69" s="154"/>
      <c r="G69" s="155"/>
      <c r="H69" s="394"/>
      <c r="I69" s="394"/>
      <c r="J69" s="394"/>
      <c r="K69" s="394"/>
      <c r="L69" s="394"/>
      <c r="M69" s="394"/>
      <c r="N69" s="394"/>
      <c r="O69" s="394"/>
      <c r="P69" s="389"/>
      <c r="Q69" s="389"/>
      <c r="R69" s="395"/>
      <c r="S69" s="395"/>
      <c r="T69" s="389"/>
      <c r="U69" s="396"/>
      <c r="V69" s="279"/>
      <c r="W69" s="280"/>
      <c r="X69" s="280"/>
      <c r="Y69" s="280"/>
      <c r="Z69" s="280"/>
      <c r="AA69" s="280"/>
      <c r="AB69" s="143"/>
      <c r="AC69" s="144"/>
      <c r="AD69" s="144"/>
      <c r="AE69" s="144"/>
      <c r="AF69" s="144"/>
      <c r="AG69" s="144"/>
      <c r="AH69" s="144"/>
      <c r="AI69" s="144"/>
      <c r="AJ69" s="144"/>
      <c r="AK69" s="145"/>
      <c r="AL69" s="266"/>
      <c r="AM69" s="267"/>
      <c r="AN69" s="229"/>
      <c r="AO69" s="230"/>
      <c r="AP69" s="147"/>
      <c r="AQ69" s="148"/>
      <c r="BE69" s="69"/>
      <c r="BF69" s="69"/>
      <c r="BG69" s="69"/>
      <c r="BH69" s="69"/>
      <c r="BI69" s="69"/>
      <c r="BJ69" s="69"/>
      <c r="BK69" s="69"/>
      <c r="BL69" s="69"/>
      <c r="BM69" s="69"/>
      <c r="BN69" s="69"/>
      <c r="BO69" s="69"/>
      <c r="BP69" s="69"/>
      <c r="BQ69" s="69"/>
    </row>
    <row r="70" spans="1:69" s="80" customFormat="1" ht="2.25" customHeight="1">
      <c r="A70" s="36"/>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87"/>
      <c r="AQ70" s="87"/>
      <c r="BE70" s="69"/>
      <c r="BF70" s="69"/>
      <c r="BG70" s="69"/>
      <c r="BH70" s="69"/>
      <c r="BI70" s="69"/>
      <c r="BJ70" s="69"/>
      <c r="BK70" s="69"/>
      <c r="BL70" s="69"/>
      <c r="BM70" s="69"/>
      <c r="BN70" s="69"/>
      <c r="BO70" s="69"/>
      <c r="BP70" s="69"/>
      <c r="BQ70" s="69"/>
    </row>
    <row r="71" spans="1:69" s="80" customFormat="1" ht="15" customHeight="1">
      <c r="A71" s="36"/>
      <c r="B71" s="16" t="s">
        <v>81</v>
      </c>
      <c r="C71" s="16" t="s">
        <v>109</v>
      </c>
      <c r="D71" s="5"/>
      <c r="E71" s="5"/>
      <c r="F71" s="39"/>
      <c r="G71" s="16"/>
      <c r="H71" s="40"/>
      <c r="I71" s="40"/>
      <c r="J71" s="40"/>
      <c r="K71" s="40"/>
      <c r="L71" s="40"/>
      <c r="M71" s="111"/>
      <c r="N71" s="111"/>
      <c r="O71" s="111"/>
      <c r="P71" s="111"/>
      <c r="Q71" s="111"/>
      <c r="R71" s="38"/>
      <c r="S71" s="40"/>
      <c r="T71" s="40"/>
      <c r="U71" s="40"/>
      <c r="V71" s="69"/>
      <c r="W71" s="69"/>
      <c r="X71" s="69"/>
      <c r="Y71" s="69"/>
      <c r="Z71" s="69"/>
      <c r="AA71" s="69"/>
      <c r="AB71" s="69"/>
      <c r="AC71" s="69"/>
      <c r="AD71" s="69"/>
      <c r="AE71" s="69"/>
      <c r="AF71" s="69"/>
      <c r="AG71" s="69"/>
      <c r="AH71" s="69"/>
      <c r="AI71" s="69"/>
      <c r="AJ71" s="69"/>
      <c r="AK71" s="69"/>
      <c r="AL71" s="69"/>
      <c r="AM71" s="69"/>
      <c r="AN71" s="69"/>
      <c r="AO71" s="69"/>
      <c r="AP71" s="87"/>
      <c r="AQ71" s="87"/>
      <c r="BE71" s="69"/>
      <c r="BF71" s="69"/>
      <c r="BG71" s="69"/>
      <c r="BH71" s="69"/>
      <c r="BI71" s="69"/>
      <c r="BJ71" s="69"/>
      <c r="BK71" s="69"/>
      <c r="BL71" s="69"/>
      <c r="BM71" s="69"/>
      <c r="BN71" s="69"/>
      <c r="BO71" s="69"/>
      <c r="BP71" s="69"/>
      <c r="BQ71" s="69"/>
    </row>
    <row r="72" spans="1:69" s="80" customFormat="1" ht="28.5" customHeight="1">
      <c r="A72" s="69"/>
      <c r="B72" s="169" t="s">
        <v>13</v>
      </c>
      <c r="C72" s="169"/>
      <c r="D72" s="169"/>
      <c r="E72" s="169"/>
      <c r="F72" s="169"/>
      <c r="G72" s="169"/>
      <c r="H72" s="169"/>
      <c r="I72" s="169"/>
      <c r="J72" s="228" t="s">
        <v>82</v>
      </c>
      <c r="K72" s="228"/>
      <c r="L72" s="228"/>
      <c r="M72" s="228"/>
      <c r="N72" s="228" t="s">
        <v>83</v>
      </c>
      <c r="O72" s="228"/>
      <c r="P72" s="228"/>
      <c r="Q72" s="228"/>
      <c r="R72" s="228"/>
      <c r="S72" s="233" t="s">
        <v>2</v>
      </c>
      <c r="T72" s="233"/>
      <c r="U72" s="234"/>
      <c r="V72" s="189" t="s">
        <v>50</v>
      </c>
      <c r="W72" s="190"/>
      <c r="X72" s="190"/>
      <c r="Y72" s="190"/>
      <c r="Z72" s="190"/>
      <c r="AA72" s="190"/>
      <c r="AB72" s="185" t="s">
        <v>55</v>
      </c>
      <c r="AC72" s="186"/>
      <c r="AD72" s="186"/>
      <c r="AE72" s="186"/>
      <c r="AF72" s="261" t="s">
        <v>82</v>
      </c>
      <c r="AG72" s="262"/>
      <c r="AH72" s="224" t="s">
        <v>96</v>
      </c>
      <c r="AI72" s="263"/>
      <c r="AJ72" s="195" t="s">
        <v>95</v>
      </c>
      <c r="AK72" s="196"/>
      <c r="AL72" s="261" t="s">
        <v>83</v>
      </c>
      <c r="AM72" s="262"/>
      <c r="AN72" s="268" t="s">
        <v>2</v>
      </c>
      <c r="AO72" s="269"/>
      <c r="AP72" s="178" t="s">
        <v>97</v>
      </c>
      <c r="AQ72" s="179"/>
      <c r="BE72" s="69"/>
      <c r="BF72" s="69"/>
      <c r="BG72" s="69"/>
      <c r="BH72" s="69"/>
      <c r="BI72" s="69"/>
      <c r="BJ72" s="69"/>
      <c r="BK72" s="69"/>
      <c r="BL72" s="69"/>
      <c r="BM72" s="69"/>
      <c r="BN72" s="69"/>
      <c r="BO72" s="69"/>
      <c r="BP72" s="69"/>
      <c r="BQ72" s="69"/>
    </row>
    <row r="73" spans="1:69" s="80" customFormat="1" ht="21.95" customHeight="1">
      <c r="A73" s="69"/>
      <c r="B73" s="389"/>
      <c r="C73" s="389"/>
      <c r="D73" s="389"/>
      <c r="E73" s="389"/>
      <c r="F73" s="389"/>
      <c r="G73" s="389"/>
      <c r="H73" s="389"/>
      <c r="I73" s="389"/>
      <c r="J73" s="389"/>
      <c r="K73" s="389"/>
      <c r="L73" s="389"/>
      <c r="M73" s="389"/>
      <c r="N73" s="389"/>
      <c r="O73" s="389"/>
      <c r="P73" s="389"/>
      <c r="Q73" s="389"/>
      <c r="R73" s="389"/>
      <c r="S73" s="402"/>
      <c r="T73" s="402"/>
      <c r="U73" s="403"/>
      <c r="V73" s="279"/>
      <c r="W73" s="280"/>
      <c r="X73" s="280"/>
      <c r="Y73" s="280"/>
      <c r="Z73" s="280"/>
      <c r="AA73" s="280"/>
      <c r="AB73" s="143"/>
      <c r="AC73" s="144"/>
      <c r="AD73" s="144"/>
      <c r="AE73" s="145"/>
      <c r="AF73" s="229"/>
      <c r="AG73" s="230"/>
      <c r="AH73" s="259"/>
      <c r="AI73" s="260"/>
      <c r="AJ73" s="183"/>
      <c r="AK73" s="184"/>
      <c r="AL73" s="235" t="str">
        <f>IF(AND(AH73&lt;&gt;"",AJ73&lt;&gt;""),ROUND(AH73,2)/ROUND(AJ73,1),"")</f>
        <v/>
      </c>
      <c r="AM73" s="236"/>
      <c r="AN73" s="182"/>
      <c r="AO73" s="182"/>
      <c r="AP73" s="147"/>
      <c r="AQ73" s="148"/>
      <c r="BE73" s="69"/>
      <c r="BF73" s="69"/>
      <c r="BG73" s="69"/>
      <c r="BH73" s="69"/>
      <c r="BI73" s="69"/>
      <c r="BJ73" s="69"/>
      <c r="BK73" s="69"/>
      <c r="BL73" s="69"/>
      <c r="BM73" s="69"/>
      <c r="BN73" s="69"/>
      <c r="BO73" s="69"/>
      <c r="BP73" s="69"/>
      <c r="BQ73" s="69"/>
    </row>
    <row r="74" spans="1:69" s="80" customFormat="1" ht="21.95" customHeight="1">
      <c r="A74" s="69"/>
      <c r="B74" s="389"/>
      <c r="C74" s="389"/>
      <c r="D74" s="389"/>
      <c r="E74" s="389"/>
      <c r="F74" s="389"/>
      <c r="G74" s="389"/>
      <c r="H74" s="389"/>
      <c r="I74" s="389"/>
      <c r="J74" s="389"/>
      <c r="K74" s="389"/>
      <c r="L74" s="389"/>
      <c r="M74" s="389"/>
      <c r="N74" s="389"/>
      <c r="O74" s="389"/>
      <c r="P74" s="389"/>
      <c r="Q74" s="389"/>
      <c r="R74" s="389"/>
      <c r="S74" s="404"/>
      <c r="T74" s="404"/>
      <c r="U74" s="405"/>
      <c r="V74" s="279"/>
      <c r="W74" s="280"/>
      <c r="X74" s="280"/>
      <c r="Y74" s="280"/>
      <c r="Z74" s="280"/>
      <c r="AA74" s="280"/>
      <c r="AB74" s="143"/>
      <c r="AC74" s="144"/>
      <c r="AD74" s="144"/>
      <c r="AE74" s="145"/>
      <c r="AF74" s="229"/>
      <c r="AG74" s="230"/>
      <c r="AH74" s="259"/>
      <c r="AI74" s="260"/>
      <c r="AJ74" s="183"/>
      <c r="AK74" s="184"/>
      <c r="AL74" s="235" t="str">
        <f t="shared" ref="AL74:AL76" si="0">IF(AND(AH74&lt;&gt;"",AJ74&lt;&gt;""),ROUND(AH74,2)/ROUND(AJ74,1),"")</f>
        <v/>
      </c>
      <c r="AM74" s="236"/>
      <c r="AN74" s="182"/>
      <c r="AO74" s="182"/>
      <c r="AP74" s="147"/>
      <c r="AQ74" s="148"/>
      <c r="BA74" s="79"/>
      <c r="BE74" s="69"/>
      <c r="BF74" s="69"/>
      <c r="BG74" s="69"/>
      <c r="BH74" s="69"/>
      <c r="BI74" s="69"/>
      <c r="BJ74" s="69"/>
      <c r="BK74" s="69"/>
      <c r="BL74" s="69"/>
      <c r="BM74" s="69"/>
      <c r="BN74" s="69"/>
      <c r="BO74" s="69"/>
      <c r="BP74" s="69"/>
      <c r="BQ74" s="69"/>
    </row>
    <row r="75" spans="1:69" s="80" customFormat="1" ht="21.95" customHeight="1">
      <c r="A75" s="69"/>
      <c r="B75" s="389"/>
      <c r="C75" s="389"/>
      <c r="D75" s="389"/>
      <c r="E75" s="389"/>
      <c r="F75" s="389"/>
      <c r="G75" s="389"/>
      <c r="H75" s="389"/>
      <c r="I75" s="153"/>
      <c r="J75" s="389"/>
      <c r="K75" s="389"/>
      <c r="L75" s="389"/>
      <c r="M75" s="389"/>
      <c r="N75" s="389"/>
      <c r="O75" s="389"/>
      <c r="P75" s="389"/>
      <c r="Q75" s="389"/>
      <c r="R75" s="389"/>
      <c r="S75" s="411"/>
      <c r="T75" s="411"/>
      <c r="U75" s="412"/>
      <c r="V75" s="279"/>
      <c r="W75" s="280"/>
      <c r="X75" s="280"/>
      <c r="Y75" s="280"/>
      <c r="Z75" s="280"/>
      <c r="AA75" s="280"/>
      <c r="AB75" s="143"/>
      <c r="AC75" s="144"/>
      <c r="AD75" s="144"/>
      <c r="AE75" s="145"/>
      <c r="AF75" s="229"/>
      <c r="AG75" s="230"/>
      <c r="AH75" s="259"/>
      <c r="AI75" s="260"/>
      <c r="AJ75" s="183"/>
      <c r="AK75" s="184"/>
      <c r="AL75" s="235" t="str">
        <f t="shared" si="0"/>
        <v/>
      </c>
      <c r="AM75" s="236"/>
      <c r="AN75" s="182"/>
      <c r="AO75" s="182"/>
      <c r="AP75" s="147"/>
      <c r="AQ75" s="148"/>
      <c r="BA75" s="79"/>
      <c r="BE75" s="69"/>
      <c r="BF75" s="69"/>
      <c r="BG75" s="69"/>
      <c r="BH75" s="69"/>
      <c r="BI75" s="69"/>
      <c r="BJ75" s="69"/>
      <c r="BK75" s="69"/>
      <c r="BL75" s="69"/>
      <c r="BM75" s="69"/>
      <c r="BN75" s="69"/>
      <c r="BO75" s="69"/>
      <c r="BP75" s="69"/>
      <c r="BQ75" s="69"/>
    </row>
    <row r="76" spans="1:69" s="80" customFormat="1" ht="21.95" customHeight="1">
      <c r="A76" s="69"/>
      <c r="B76" s="137"/>
      <c r="C76" s="138"/>
      <c r="D76" s="138"/>
      <c r="E76" s="138"/>
      <c r="F76" s="138"/>
      <c r="G76" s="138"/>
      <c r="H76" s="138"/>
      <c r="I76" s="410"/>
      <c r="J76" s="174"/>
      <c r="K76" s="174"/>
      <c r="L76" s="174"/>
      <c r="M76" s="174"/>
      <c r="N76" s="174"/>
      <c r="O76" s="174"/>
      <c r="P76" s="174"/>
      <c r="Q76" s="174"/>
      <c r="R76" s="174"/>
      <c r="S76" s="411"/>
      <c r="T76" s="411"/>
      <c r="U76" s="412"/>
      <c r="V76" s="279"/>
      <c r="W76" s="280"/>
      <c r="X76" s="280"/>
      <c r="Y76" s="280"/>
      <c r="Z76" s="280"/>
      <c r="AA76" s="280"/>
      <c r="AB76" s="143"/>
      <c r="AC76" s="144"/>
      <c r="AD76" s="144"/>
      <c r="AE76" s="145"/>
      <c r="AF76" s="229"/>
      <c r="AG76" s="230"/>
      <c r="AH76" s="259"/>
      <c r="AI76" s="260"/>
      <c r="AJ76" s="183"/>
      <c r="AK76" s="184"/>
      <c r="AL76" s="235" t="str">
        <f t="shared" si="0"/>
        <v/>
      </c>
      <c r="AM76" s="236"/>
      <c r="AN76" s="182"/>
      <c r="AO76" s="182"/>
      <c r="AP76" s="147"/>
      <c r="AQ76" s="148"/>
      <c r="BE76" s="69"/>
      <c r="BF76" s="69"/>
      <c r="BG76" s="69"/>
      <c r="BH76" s="69"/>
      <c r="BI76" s="69"/>
      <c r="BJ76" s="69"/>
      <c r="BK76" s="69"/>
      <c r="BL76" s="69"/>
      <c r="BM76" s="69"/>
      <c r="BN76" s="69"/>
      <c r="BO76" s="69"/>
      <c r="BP76" s="69"/>
      <c r="BQ76" s="69"/>
    </row>
    <row r="77" spans="1:69" s="80" customFormat="1" ht="21.95" customHeight="1">
      <c r="A77" s="69"/>
      <c r="B77" s="101"/>
      <c r="C77" s="101"/>
      <c r="D77" s="101"/>
      <c r="E77" s="101"/>
      <c r="F77" s="101"/>
      <c r="G77" s="101"/>
      <c r="H77" s="101"/>
      <c r="I77" s="101"/>
      <c r="J77" s="101"/>
      <c r="K77" s="101"/>
      <c r="L77" s="101"/>
      <c r="M77" s="101"/>
      <c r="N77" s="101"/>
      <c r="O77" s="101"/>
      <c r="P77" s="101"/>
      <c r="Q77" s="101"/>
      <c r="R77" s="101"/>
      <c r="S77" s="101"/>
      <c r="T77" s="101"/>
      <c r="U77" s="112"/>
      <c r="V77" s="413" t="s">
        <v>99</v>
      </c>
      <c r="W77" s="414"/>
      <c r="X77" s="414"/>
      <c r="Y77" s="414"/>
      <c r="Z77" s="414"/>
      <c r="AA77" s="414"/>
      <c r="AB77" s="414"/>
      <c r="AC77" s="414"/>
      <c r="AD77" s="414"/>
      <c r="AE77" s="414"/>
      <c r="AF77" s="414"/>
      <c r="AG77" s="414"/>
      <c r="AH77" s="414"/>
      <c r="AI77" s="414"/>
      <c r="AJ77" s="414"/>
      <c r="AK77" s="415"/>
      <c r="AL77" s="212" t="str">
        <f>IFERROR(ROUNDUP((ROUND(AH73,2)*AN73+ROUND(AH74,2)*AN74+ROUND(AH75,2)*AN75+ROUND(AH76,2)*AN76)/(ROUND(AJ73,1)*AN73+ROUND(AJ74,1)*AN74+ROUND(AJ75,1)*AN75+ROUND(AJ76,1)*AN76),2),"")</f>
        <v/>
      </c>
      <c r="AM77" s="213"/>
      <c r="AN77" s="213"/>
      <c r="AO77" s="214"/>
      <c r="AP77" s="147"/>
      <c r="AQ77" s="148"/>
      <c r="BE77" s="69"/>
      <c r="BF77" s="69"/>
      <c r="BG77" s="69"/>
      <c r="BH77" s="69"/>
      <c r="BI77" s="69"/>
      <c r="BJ77" s="69"/>
      <c r="BK77" s="69"/>
      <c r="BL77" s="69"/>
      <c r="BM77" s="69"/>
      <c r="BN77" s="69"/>
      <c r="BO77" s="69"/>
      <c r="BP77" s="69"/>
      <c r="BQ77" s="69"/>
    </row>
    <row r="78" spans="1:69" s="80" customFormat="1" ht="15" customHeight="1">
      <c r="A78" s="69"/>
      <c r="B78" s="16" t="s">
        <v>84</v>
      </c>
      <c r="C78" s="16" t="s">
        <v>14</v>
      </c>
      <c r="D78" s="69"/>
      <c r="E78" s="69"/>
      <c r="F78" s="75" t="s">
        <v>108</v>
      </c>
      <c r="G78" s="69"/>
      <c r="H78" s="69"/>
      <c r="I78" s="69"/>
      <c r="J78" s="69"/>
      <c r="K78" s="69"/>
      <c r="L78" s="69"/>
      <c r="M78" s="69"/>
      <c r="N78" s="69"/>
      <c r="O78" s="69"/>
      <c r="P78" s="69"/>
      <c r="Q78" s="69"/>
      <c r="R78" s="69"/>
      <c r="S78" s="69"/>
      <c r="T78" s="69"/>
      <c r="U78" s="69"/>
      <c r="V78" s="40"/>
      <c r="W78" s="69"/>
      <c r="X78" s="69"/>
      <c r="Y78" s="69"/>
      <c r="Z78" s="69"/>
      <c r="AA78" s="69"/>
      <c r="AB78" s="69"/>
      <c r="AC78" s="69"/>
      <c r="AD78" s="69"/>
      <c r="AE78" s="69"/>
      <c r="AF78" s="69"/>
      <c r="AG78" s="69"/>
      <c r="AH78" s="69"/>
      <c r="AI78" s="69"/>
      <c r="AJ78" s="69"/>
      <c r="AK78" s="69"/>
      <c r="AL78" s="69"/>
      <c r="AM78" s="69"/>
      <c r="AN78" s="69"/>
      <c r="AO78" s="69"/>
      <c r="AP78" s="87"/>
      <c r="AQ78" s="87"/>
      <c r="AV78" s="79"/>
      <c r="AW78" s="79"/>
      <c r="AX78" s="79"/>
      <c r="AY78" s="79"/>
      <c r="AZ78" s="79"/>
      <c r="BA78" s="79"/>
      <c r="BB78" s="79"/>
      <c r="BE78" s="69"/>
      <c r="BF78" s="69"/>
      <c r="BG78" s="69"/>
      <c r="BH78" s="69"/>
      <c r="BI78" s="69"/>
      <c r="BJ78" s="69"/>
      <c r="BK78" s="69"/>
      <c r="BL78" s="69"/>
      <c r="BM78" s="69"/>
      <c r="BN78" s="69"/>
      <c r="BO78" s="69"/>
      <c r="BP78" s="69"/>
      <c r="BQ78" s="69"/>
    </row>
    <row r="79" spans="1:69" s="80" customFormat="1" ht="17.25">
      <c r="A79" s="36"/>
      <c r="B79" s="169" t="s">
        <v>13</v>
      </c>
      <c r="C79" s="169"/>
      <c r="D79" s="169"/>
      <c r="E79" s="169"/>
      <c r="F79" s="169"/>
      <c r="G79" s="169"/>
      <c r="H79" s="169"/>
      <c r="I79" s="169"/>
      <c r="J79" s="268" t="s">
        <v>15</v>
      </c>
      <c r="K79" s="269"/>
      <c r="L79" s="269"/>
      <c r="M79" s="269"/>
      <c r="N79" s="269"/>
      <c r="O79" s="269"/>
      <c r="P79" s="269"/>
      <c r="Q79" s="269"/>
      <c r="R79" s="269"/>
      <c r="S79" s="269"/>
      <c r="T79" s="269"/>
      <c r="U79" s="428"/>
      <c r="V79" s="429" t="s">
        <v>50</v>
      </c>
      <c r="W79" s="430"/>
      <c r="X79" s="430"/>
      <c r="Y79" s="430"/>
      <c r="Z79" s="430"/>
      <c r="AA79" s="431"/>
      <c r="AB79" s="202" t="s">
        <v>55</v>
      </c>
      <c r="AC79" s="203"/>
      <c r="AD79" s="203"/>
      <c r="AE79" s="203"/>
      <c r="AF79" s="203"/>
      <c r="AG79" s="203"/>
      <c r="AH79" s="203"/>
      <c r="AI79" s="204"/>
      <c r="AJ79" s="185" t="s">
        <v>58</v>
      </c>
      <c r="AK79" s="186"/>
      <c r="AL79" s="186"/>
      <c r="AM79" s="186"/>
      <c r="AN79" s="186"/>
      <c r="AO79" s="211"/>
      <c r="AP79" s="249" t="s">
        <v>97</v>
      </c>
      <c r="AQ79" s="250"/>
      <c r="AV79" s="79"/>
      <c r="AW79" s="79"/>
      <c r="AX79" s="79"/>
      <c r="AY79" s="79"/>
      <c r="AZ79" s="79"/>
      <c r="BA79" s="79"/>
      <c r="BB79" s="79"/>
      <c r="BE79" s="69"/>
      <c r="BF79" s="69"/>
      <c r="BG79" s="69"/>
      <c r="BH79" s="69"/>
      <c r="BI79" s="69"/>
      <c r="BJ79" s="69"/>
      <c r="BK79" s="69"/>
      <c r="BL79" s="69"/>
      <c r="BM79" s="69"/>
      <c r="BN79" s="69"/>
      <c r="BO79" s="69"/>
      <c r="BP79" s="69"/>
      <c r="BQ79" s="69"/>
    </row>
    <row r="80" spans="1:69" s="80" customFormat="1" ht="17.25" customHeight="1">
      <c r="A80" s="36"/>
      <c r="B80" s="169"/>
      <c r="C80" s="169"/>
      <c r="D80" s="169"/>
      <c r="E80" s="169"/>
      <c r="F80" s="169"/>
      <c r="G80" s="169"/>
      <c r="H80" s="169"/>
      <c r="I80" s="169"/>
      <c r="J80" s="191" t="s">
        <v>16</v>
      </c>
      <c r="K80" s="215"/>
      <c r="L80" s="215"/>
      <c r="M80" s="192"/>
      <c r="N80" s="191" t="str">
        <f>IF($B82="潜熱回収型石油給湯機","石油","ガス")</f>
        <v>ガス</v>
      </c>
      <c r="O80" s="215"/>
      <c r="P80" s="215"/>
      <c r="Q80" s="215"/>
      <c r="R80" s="187" t="s">
        <v>85</v>
      </c>
      <c r="S80" s="187"/>
      <c r="T80" s="187"/>
      <c r="U80" s="188"/>
      <c r="V80" s="432"/>
      <c r="W80" s="433"/>
      <c r="X80" s="433"/>
      <c r="Y80" s="433"/>
      <c r="Z80" s="433"/>
      <c r="AA80" s="434"/>
      <c r="AB80" s="205"/>
      <c r="AC80" s="206"/>
      <c r="AD80" s="206"/>
      <c r="AE80" s="206"/>
      <c r="AF80" s="206"/>
      <c r="AG80" s="206"/>
      <c r="AH80" s="206"/>
      <c r="AI80" s="207"/>
      <c r="AJ80" s="191" t="s">
        <v>16</v>
      </c>
      <c r="AK80" s="192"/>
      <c r="AL80" s="191" t="str">
        <f>IF($B76="潜熱回収型石油給湯機","石油","ガス")</f>
        <v>ガス</v>
      </c>
      <c r="AM80" s="192"/>
      <c r="AN80" s="193" t="s">
        <v>117</v>
      </c>
      <c r="AO80" s="194"/>
      <c r="AP80" s="251"/>
      <c r="AQ80" s="252"/>
      <c r="AV80" s="79"/>
      <c r="AW80" s="79"/>
      <c r="AX80" s="79"/>
      <c r="AY80" s="79"/>
      <c r="AZ80" s="79"/>
      <c r="BA80" s="79"/>
      <c r="BB80" s="79"/>
      <c r="BE80" s="69"/>
      <c r="BF80" s="69"/>
      <c r="BG80" s="69"/>
      <c r="BH80" s="69"/>
      <c r="BI80" s="69"/>
      <c r="BJ80" s="69"/>
      <c r="BK80" s="69"/>
      <c r="BL80" s="69"/>
      <c r="BM80" s="69"/>
      <c r="BN80" s="69"/>
      <c r="BO80" s="69"/>
      <c r="BP80" s="69"/>
      <c r="BQ80" s="69"/>
    </row>
    <row r="81" spans="1:69" s="80" customFormat="1" ht="39.75" customHeight="1">
      <c r="A81" s="36"/>
      <c r="B81" s="169"/>
      <c r="C81" s="169"/>
      <c r="D81" s="169"/>
      <c r="E81" s="169"/>
      <c r="F81" s="169"/>
      <c r="G81" s="169"/>
      <c r="H81" s="169"/>
      <c r="I81" s="169"/>
      <c r="J81" s="195" t="s">
        <v>17</v>
      </c>
      <c r="K81" s="408"/>
      <c r="L81" s="408"/>
      <c r="M81" s="196"/>
      <c r="N81" s="195" t="s">
        <v>18</v>
      </c>
      <c r="O81" s="408"/>
      <c r="P81" s="408"/>
      <c r="Q81" s="196"/>
      <c r="R81" s="228" t="s">
        <v>149</v>
      </c>
      <c r="S81" s="228"/>
      <c r="T81" s="228"/>
      <c r="U81" s="409"/>
      <c r="V81" s="435"/>
      <c r="W81" s="436"/>
      <c r="X81" s="436"/>
      <c r="Y81" s="436"/>
      <c r="Z81" s="436"/>
      <c r="AA81" s="437"/>
      <c r="AB81" s="208"/>
      <c r="AC81" s="209"/>
      <c r="AD81" s="209"/>
      <c r="AE81" s="209"/>
      <c r="AF81" s="209"/>
      <c r="AG81" s="209"/>
      <c r="AH81" s="209"/>
      <c r="AI81" s="210"/>
      <c r="AJ81" s="195" t="s">
        <v>118</v>
      </c>
      <c r="AK81" s="196"/>
      <c r="AL81" s="193" t="s">
        <v>18</v>
      </c>
      <c r="AM81" s="197"/>
      <c r="AN81" s="195" t="s">
        <v>150</v>
      </c>
      <c r="AO81" s="198"/>
      <c r="AP81" s="253"/>
      <c r="AQ81" s="254"/>
      <c r="AV81" s="79"/>
      <c r="AW81" s="79"/>
      <c r="AX81" s="79"/>
      <c r="AY81" s="79"/>
      <c r="AZ81" s="79"/>
      <c r="BA81" s="79"/>
      <c r="BB81" s="79"/>
      <c r="BE81" s="69"/>
      <c r="BF81" s="69"/>
      <c r="BG81" s="69"/>
      <c r="BH81" s="69"/>
      <c r="BI81" s="69"/>
      <c r="BJ81" s="69"/>
      <c r="BK81" s="69"/>
      <c r="BL81" s="69"/>
      <c r="BM81" s="69"/>
      <c r="BN81" s="69"/>
      <c r="BO81" s="69"/>
      <c r="BP81" s="69"/>
      <c r="BQ81" s="69"/>
    </row>
    <row r="82" spans="1:69" s="80" customFormat="1" ht="21.95" customHeight="1">
      <c r="A82" s="36"/>
      <c r="B82" s="137"/>
      <c r="C82" s="138"/>
      <c r="D82" s="138"/>
      <c r="E82" s="138"/>
      <c r="F82" s="138"/>
      <c r="G82" s="138"/>
      <c r="H82" s="138"/>
      <c r="I82" s="410"/>
      <c r="J82" s="153"/>
      <c r="K82" s="154"/>
      <c r="L82" s="154"/>
      <c r="M82" s="155"/>
      <c r="N82" s="154"/>
      <c r="O82" s="154"/>
      <c r="P82" s="154"/>
      <c r="Q82" s="155"/>
      <c r="R82" s="389"/>
      <c r="S82" s="389"/>
      <c r="T82" s="389"/>
      <c r="U82" s="396"/>
      <c r="V82" s="406"/>
      <c r="W82" s="407"/>
      <c r="X82" s="407"/>
      <c r="Y82" s="407"/>
      <c r="Z82" s="407"/>
      <c r="AA82" s="279"/>
      <c r="AB82" s="143"/>
      <c r="AC82" s="144"/>
      <c r="AD82" s="144"/>
      <c r="AE82" s="144"/>
      <c r="AF82" s="144"/>
      <c r="AG82" s="144"/>
      <c r="AH82" s="144"/>
      <c r="AI82" s="145"/>
      <c r="AJ82" s="199"/>
      <c r="AK82" s="199"/>
      <c r="AL82" s="199"/>
      <c r="AM82" s="199"/>
      <c r="AN82" s="200"/>
      <c r="AO82" s="201"/>
      <c r="AP82" s="147"/>
      <c r="AQ82" s="148"/>
      <c r="AV82" s="79"/>
      <c r="AW82" s="79"/>
      <c r="AX82" s="79"/>
      <c r="AY82" s="79"/>
      <c r="AZ82" s="79"/>
      <c r="BA82" s="79"/>
      <c r="BB82" s="79"/>
      <c r="BE82" s="69"/>
      <c r="BF82" s="69"/>
      <c r="BG82" s="69"/>
      <c r="BH82" s="69"/>
      <c r="BI82" s="69"/>
      <c r="BJ82" s="69"/>
      <c r="BK82" s="69"/>
      <c r="BL82" s="69"/>
      <c r="BM82" s="69"/>
      <c r="BN82" s="69"/>
      <c r="BO82" s="69"/>
      <c r="BP82" s="69"/>
      <c r="BQ82" s="69"/>
    </row>
    <row r="83" spans="1:69" s="80" customFormat="1" ht="21.95" customHeight="1">
      <c r="A83" s="36"/>
      <c r="B83" s="153"/>
      <c r="C83" s="154"/>
      <c r="D83" s="154"/>
      <c r="E83" s="154"/>
      <c r="F83" s="154"/>
      <c r="G83" s="154"/>
      <c r="H83" s="154"/>
      <c r="I83" s="155"/>
      <c r="J83" s="153"/>
      <c r="K83" s="154"/>
      <c r="L83" s="154"/>
      <c r="M83" s="155"/>
      <c r="N83" s="154"/>
      <c r="O83" s="154"/>
      <c r="P83" s="154"/>
      <c r="Q83" s="155"/>
      <c r="R83" s="389"/>
      <c r="S83" s="389"/>
      <c r="T83" s="389"/>
      <c r="U83" s="396"/>
      <c r="V83" s="406"/>
      <c r="W83" s="407"/>
      <c r="X83" s="407"/>
      <c r="Y83" s="407"/>
      <c r="Z83" s="407"/>
      <c r="AA83" s="279"/>
      <c r="AB83" s="143"/>
      <c r="AC83" s="144"/>
      <c r="AD83" s="144"/>
      <c r="AE83" s="144"/>
      <c r="AF83" s="144"/>
      <c r="AG83" s="144"/>
      <c r="AH83" s="144"/>
      <c r="AI83" s="145"/>
      <c r="AJ83" s="199"/>
      <c r="AK83" s="199"/>
      <c r="AL83" s="199"/>
      <c r="AM83" s="199"/>
      <c r="AN83" s="200"/>
      <c r="AO83" s="201"/>
      <c r="AP83" s="147"/>
      <c r="AQ83" s="148"/>
      <c r="BE83" s="69"/>
      <c r="BF83" s="69"/>
      <c r="BG83" s="69"/>
      <c r="BH83" s="69"/>
      <c r="BI83" s="69"/>
      <c r="BJ83" s="69"/>
      <c r="BK83" s="69"/>
      <c r="BL83" s="69"/>
      <c r="BM83" s="69"/>
      <c r="BN83" s="69"/>
      <c r="BO83" s="69"/>
      <c r="BP83" s="69"/>
      <c r="BQ83" s="69"/>
    </row>
    <row r="84" spans="1:69" s="80" customFormat="1" ht="21.95" customHeight="1">
      <c r="A84" s="36"/>
      <c r="B84" s="137"/>
      <c r="C84" s="138"/>
      <c r="D84" s="138"/>
      <c r="E84" s="138"/>
      <c r="F84" s="138"/>
      <c r="G84" s="138"/>
      <c r="H84" s="138"/>
      <c r="I84" s="410"/>
      <c r="J84" s="153"/>
      <c r="K84" s="154"/>
      <c r="L84" s="154"/>
      <c r="M84" s="155"/>
      <c r="N84" s="153"/>
      <c r="O84" s="154"/>
      <c r="P84" s="154"/>
      <c r="Q84" s="155"/>
      <c r="R84" s="153"/>
      <c r="S84" s="154"/>
      <c r="T84" s="154"/>
      <c r="U84" s="438"/>
      <c r="V84" s="406"/>
      <c r="W84" s="407"/>
      <c r="X84" s="407"/>
      <c r="Y84" s="407"/>
      <c r="Z84" s="407"/>
      <c r="AA84" s="279"/>
      <c r="AB84" s="143"/>
      <c r="AC84" s="144"/>
      <c r="AD84" s="144"/>
      <c r="AE84" s="144"/>
      <c r="AF84" s="144"/>
      <c r="AG84" s="144"/>
      <c r="AH84" s="144"/>
      <c r="AI84" s="145"/>
      <c r="AJ84" s="199"/>
      <c r="AK84" s="199"/>
      <c r="AL84" s="199"/>
      <c r="AM84" s="199"/>
      <c r="AN84" s="200"/>
      <c r="AO84" s="201"/>
      <c r="AP84" s="147"/>
      <c r="AQ84" s="148"/>
      <c r="BE84" s="69"/>
      <c r="BF84" s="69"/>
      <c r="BG84" s="69"/>
      <c r="BH84" s="69"/>
      <c r="BI84" s="69"/>
      <c r="BJ84" s="69"/>
      <c r="BK84" s="69"/>
      <c r="BL84" s="69"/>
      <c r="BM84" s="69"/>
      <c r="BN84" s="69"/>
      <c r="BO84" s="69"/>
      <c r="BP84" s="69"/>
      <c r="BQ84" s="69"/>
    </row>
    <row r="85" spans="1:69" s="80" customFormat="1" ht="21.95" customHeight="1">
      <c r="A85" s="36"/>
      <c r="B85" s="150" t="s">
        <v>105</v>
      </c>
      <c r="C85" s="151"/>
      <c r="D85" s="151"/>
      <c r="E85" s="151"/>
      <c r="F85" s="151"/>
      <c r="G85" s="151"/>
      <c r="H85" s="151"/>
      <c r="I85" s="152"/>
      <c r="J85" s="137" t="s">
        <v>135</v>
      </c>
      <c r="K85" s="138"/>
      <c r="L85" s="138"/>
      <c r="M85" s="138"/>
      <c r="N85" s="138"/>
      <c r="O85" s="138"/>
      <c r="P85" s="138"/>
      <c r="Q85" s="138"/>
      <c r="R85" s="138"/>
      <c r="S85" s="138"/>
      <c r="T85" s="138"/>
      <c r="U85" s="139"/>
      <c r="V85" s="140" t="s">
        <v>98</v>
      </c>
      <c r="W85" s="141"/>
      <c r="X85" s="141"/>
      <c r="Y85" s="141"/>
      <c r="Z85" s="141"/>
      <c r="AA85" s="142"/>
      <c r="AB85" s="143"/>
      <c r="AC85" s="144"/>
      <c r="AD85" s="144"/>
      <c r="AE85" s="144"/>
      <c r="AF85" s="144"/>
      <c r="AG85" s="145"/>
      <c r="AH85" s="146" t="s">
        <v>128</v>
      </c>
      <c r="AI85" s="146"/>
      <c r="AJ85" s="146"/>
      <c r="AK85" s="143"/>
      <c r="AL85" s="144"/>
      <c r="AM85" s="144"/>
      <c r="AN85" s="144"/>
      <c r="AO85" s="145"/>
      <c r="AP85" s="147"/>
      <c r="AQ85" s="148"/>
      <c r="BE85" s="69"/>
      <c r="BF85" s="69"/>
      <c r="BG85" s="69"/>
      <c r="BH85" s="69"/>
      <c r="BI85" s="69"/>
      <c r="BJ85" s="69"/>
      <c r="BK85" s="69"/>
      <c r="BL85" s="69"/>
      <c r="BM85" s="69"/>
      <c r="BN85" s="69"/>
      <c r="BO85" s="69"/>
      <c r="BP85" s="69"/>
      <c r="BQ85" s="69"/>
    </row>
    <row r="86" spans="1:69" s="80" customFormat="1" ht="2.25" customHeight="1">
      <c r="A86" s="36"/>
      <c r="B86" s="69"/>
      <c r="C86" s="69"/>
      <c r="D86" s="69"/>
      <c r="E86" s="69"/>
      <c r="F86" s="69"/>
      <c r="G86" s="69"/>
      <c r="H86" s="69"/>
      <c r="I86" s="69"/>
      <c r="J86" s="69"/>
      <c r="K86" s="69"/>
      <c r="L86" s="69"/>
      <c r="M86" s="69"/>
      <c r="N86" s="69"/>
      <c r="O86" s="69"/>
      <c r="P86" s="69"/>
      <c r="Q86" s="69"/>
      <c r="R86" s="69"/>
      <c r="S86" s="69"/>
      <c r="T86" s="69"/>
      <c r="U86" s="69"/>
      <c r="V86" s="40"/>
      <c r="W86" s="69"/>
      <c r="X86" s="69"/>
      <c r="Y86" s="69"/>
      <c r="Z86" s="69"/>
      <c r="AA86" s="69"/>
      <c r="AB86" s="69"/>
      <c r="AC86" s="69"/>
      <c r="AD86" s="69"/>
      <c r="AE86" s="69"/>
      <c r="AF86" s="69"/>
      <c r="AG86" s="69"/>
      <c r="AH86" s="69"/>
      <c r="AI86" s="69"/>
      <c r="AJ86" s="69"/>
      <c r="AK86" s="69"/>
      <c r="AL86" s="69"/>
      <c r="AM86" s="69"/>
      <c r="AN86" s="69"/>
      <c r="AO86" s="69"/>
      <c r="AP86" s="87"/>
      <c r="AQ86" s="87"/>
      <c r="BE86" s="69"/>
      <c r="BF86" s="69"/>
      <c r="BG86" s="69"/>
      <c r="BH86" s="69"/>
      <c r="BI86" s="69"/>
      <c r="BJ86" s="69"/>
      <c r="BK86" s="69"/>
      <c r="BL86" s="69"/>
      <c r="BM86" s="69"/>
      <c r="BN86" s="69"/>
      <c r="BO86" s="69"/>
      <c r="BP86" s="69"/>
      <c r="BQ86" s="69"/>
    </row>
    <row r="87" spans="1:69" ht="15" customHeight="1">
      <c r="A87" s="36"/>
      <c r="B87" s="16" t="s">
        <v>86</v>
      </c>
      <c r="C87" s="16" t="s">
        <v>19</v>
      </c>
      <c r="D87" s="40"/>
      <c r="E87" s="40"/>
      <c r="F87" s="40"/>
      <c r="G87" s="40"/>
      <c r="H87" s="40"/>
      <c r="V87" s="40"/>
      <c r="AP87" s="87"/>
      <c r="AQ87" s="87"/>
      <c r="AS87" s="79"/>
    </row>
    <row r="88" spans="1:69" ht="21.95" customHeight="1">
      <c r="A88" s="36"/>
      <c r="B88" s="187" t="s">
        <v>87</v>
      </c>
      <c r="C88" s="187"/>
      <c r="D88" s="187"/>
      <c r="E88" s="187"/>
      <c r="F88" s="187"/>
      <c r="G88" s="187"/>
      <c r="H88" s="187"/>
      <c r="I88" s="187"/>
      <c r="J88" s="187"/>
      <c r="K88" s="187"/>
      <c r="L88" s="187"/>
      <c r="M88" s="187"/>
      <c r="N88" s="187"/>
      <c r="O88" s="187"/>
      <c r="P88" s="187"/>
      <c r="Q88" s="187"/>
      <c r="R88" s="187"/>
      <c r="S88" s="187"/>
      <c r="T88" s="187"/>
      <c r="U88" s="188"/>
      <c r="V88" s="189" t="s">
        <v>50</v>
      </c>
      <c r="W88" s="190"/>
      <c r="X88" s="190"/>
      <c r="Y88" s="190"/>
      <c r="Z88" s="190"/>
      <c r="AA88" s="190"/>
      <c r="AB88" s="149" t="s">
        <v>55</v>
      </c>
      <c r="AC88" s="149"/>
      <c r="AD88" s="149"/>
      <c r="AE88" s="149"/>
      <c r="AF88" s="149"/>
      <c r="AG88" s="149"/>
      <c r="AH88" s="149"/>
      <c r="AI88" s="222" t="s">
        <v>56</v>
      </c>
      <c r="AJ88" s="223"/>
      <c r="AK88" s="224" t="s">
        <v>94</v>
      </c>
      <c r="AL88" s="225"/>
      <c r="AM88" s="222" t="s">
        <v>57</v>
      </c>
      <c r="AN88" s="237"/>
      <c r="AO88" s="223"/>
      <c r="AP88" s="178" t="s">
        <v>97</v>
      </c>
      <c r="AQ88" s="179"/>
      <c r="BC88" s="79"/>
      <c r="BD88" s="79"/>
      <c r="BE88" s="79"/>
      <c r="BF88" s="79"/>
      <c r="BG88" s="79"/>
      <c r="BH88" s="79"/>
      <c r="BI88" s="79"/>
      <c r="BJ88" s="79"/>
      <c r="BK88" s="79"/>
      <c r="BL88" s="79"/>
      <c r="BM88" s="79"/>
      <c r="BN88" s="79"/>
      <c r="BO88" s="79"/>
      <c r="BP88" s="79"/>
      <c r="BQ88" s="79"/>
    </row>
    <row r="89" spans="1:69" ht="21.95" customHeight="1">
      <c r="A89" s="36"/>
      <c r="B89" s="439"/>
      <c r="C89" s="439"/>
      <c r="D89" s="439"/>
      <c r="E89" s="439"/>
      <c r="F89" s="439"/>
      <c r="G89" s="439"/>
      <c r="H89" s="439"/>
      <c r="I89" s="439"/>
      <c r="J89" s="439"/>
      <c r="K89" s="439"/>
      <c r="L89" s="439"/>
      <c r="M89" s="439"/>
      <c r="N89" s="439"/>
      <c r="O89" s="439"/>
      <c r="P89" s="439"/>
      <c r="Q89" s="439"/>
      <c r="R89" s="439"/>
      <c r="S89" s="439"/>
      <c r="T89" s="439"/>
      <c r="U89" s="440"/>
      <c r="V89" s="279"/>
      <c r="W89" s="280"/>
      <c r="X89" s="280"/>
      <c r="Y89" s="280"/>
      <c r="Z89" s="280"/>
      <c r="AA89" s="280"/>
      <c r="AB89" s="143"/>
      <c r="AC89" s="144"/>
      <c r="AD89" s="144"/>
      <c r="AE89" s="144"/>
      <c r="AF89" s="144"/>
      <c r="AG89" s="144"/>
      <c r="AH89" s="145"/>
      <c r="AI89" s="220"/>
      <c r="AJ89" s="221"/>
      <c r="AK89" s="220"/>
      <c r="AL89" s="221"/>
      <c r="AM89" s="216">
        <f>AI89*AK89*0.001</f>
        <v>0</v>
      </c>
      <c r="AN89" s="217"/>
      <c r="AO89" s="218"/>
      <c r="AP89" s="226"/>
      <c r="AQ89" s="227"/>
      <c r="BC89" s="79"/>
      <c r="BD89" s="79"/>
      <c r="BE89" s="79"/>
      <c r="BF89" s="79"/>
      <c r="BG89" s="79"/>
      <c r="BH89" s="79"/>
      <c r="BI89" s="79"/>
      <c r="BJ89" s="79"/>
      <c r="BK89" s="79"/>
      <c r="BL89" s="79"/>
      <c r="BM89" s="79"/>
      <c r="BN89" s="79"/>
      <c r="BO89" s="79"/>
      <c r="BP89" s="79"/>
      <c r="BQ89" s="79"/>
    </row>
    <row r="90" spans="1:69" ht="21.95" customHeight="1">
      <c r="I90" s="40"/>
      <c r="U90" s="81"/>
      <c r="V90" s="279"/>
      <c r="W90" s="280"/>
      <c r="X90" s="280"/>
      <c r="Y90" s="280"/>
      <c r="Z90" s="280"/>
      <c r="AA90" s="280"/>
      <c r="AB90" s="143"/>
      <c r="AC90" s="144"/>
      <c r="AD90" s="144"/>
      <c r="AE90" s="144"/>
      <c r="AF90" s="144"/>
      <c r="AG90" s="144"/>
      <c r="AH90" s="145"/>
      <c r="AI90" s="220"/>
      <c r="AJ90" s="221"/>
      <c r="AK90" s="220"/>
      <c r="AL90" s="221"/>
      <c r="AM90" s="216">
        <f t="shared" ref="AM90:AM91" si="1">AI90*AK90*0.001</f>
        <v>0</v>
      </c>
      <c r="AN90" s="217"/>
      <c r="AO90" s="218"/>
      <c r="AP90" s="226"/>
      <c r="AQ90" s="227"/>
      <c r="BC90" s="79"/>
      <c r="BD90" s="79"/>
      <c r="BE90" s="79"/>
      <c r="BF90" s="79"/>
      <c r="BG90" s="79"/>
      <c r="BH90" s="79"/>
      <c r="BI90" s="79"/>
      <c r="BJ90" s="79"/>
      <c r="BK90" s="79"/>
      <c r="BL90" s="79"/>
      <c r="BM90" s="79"/>
      <c r="BN90" s="79"/>
      <c r="BO90" s="79"/>
      <c r="BP90" s="79"/>
      <c r="BQ90" s="79"/>
    </row>
    <row r="91" spans="1:69" ht="21.95" customHeight="1">
      <c r="I91" s="40"/>
      <c r="K91" s="119"/>
      <c r="U91" s="82"/>
      <c r="V91" s="279"/>
      <c r="W91" s="280"/>
      <c r="X91" s="280"/>
      <c r="Y91" s="280"/>
      <c r="Z91" s="280"/>
      <c r="AA91" s="280"/>
      <c r="AB91" s="143"/>
      <c r="AC91" s="144"/>
      <c r="AD91" s="144"/>
      <c r="AE91" s="144"/>
      <c r="AF91" s="144"/>
      <c r="AG91" s="144"/>
      <c r="AH91" s="145"/>
      <c r="AI91" s="220"/>
      <c r="AJ91" s="221"/>
      <c r="AK91" s="220"/>
      <c r="AL91" s="221"/>
      <c r="AM91" s="216">
        <f t="shared" si="1"/>
        <v>0</v>
      </c>
      <c r="AN91" s="217"/>
      <c r="AO91" s="218"/>
      <c r="AP91" s="226"/>
      <c r="AQ91" s="227"/>
      <c r="BC91" s="79"/>
      <c r="BD91" s="79"/>
      <c r="BE91" s="79"/>
      <c r="BF91" s="79"/>
      <c r="BG91" s="79"/>
      <c r="BH91" s="79"/>
      <c r="BI91" s="79"/>
      <c r="BJ91" s="79"/>
      <c r="BK91" s="79"/>
      <c r="BL91" s="79"/>
      <c r="BM91" s="79"/>
      <c r="BN91" s="79"/>
      <c r="BO91" s="79"/>
      <c r="BP91" s="79"/>
      <c r="BQ91" s="79"/>
    </row>
    <row r="92" spans="1:69" ht="21.95" customHeight="1">
      <c r="I92" s="40"/>
      <c r="U92" s="82"/>
      <c r="V92" s="279"/>
      <c r="W92" s="280"/>
      <c r="X92" s="280"/>
      <c r="Y92" s="280"/>
      <c r="Z92" s="280"/>
      <c r="AA92" s="280"/>
      <c r="AB92" s="143"/>
      <c r="AC92" s="144"/>
      <c r="AD92" s="144"/>
      <c r="AE92" s="144"/>
      <c r="AF92" s="144"/>
      <c r="AG92" s="144"/>
      <c r="AH92" s="145"/>
      <c r="AI92" s="220"/>
      <c r="AJ92" s="221"/>
      <c r="AK92" s="220"/>
      <c r="AL92" s="221"/>
      <c r="AM92" s="216">
        <f>AI92*AK92*0.001</f>
        <v>0</v>
      </c>
      <c r="AN92" s="217"/>
      <c r="AO92" s="218"/>
      <c r="AP92" s="226"/>
      <c r="AQ92" s="227"/>
      <c r="BC92" s="79"/>
      <c r="BD92" s="79"/>
      <c r="BE92" s="79"/>
      <c r="BF92" s="79"/>
      <c r="BG92" s="79"/>
      <c r="BH92" s="79"/>
      <c r="BI92" s="79"/>
      <c r="BJ92" s="79"/>
      <c r="BK92" s="79"/>
      <c r="BL92" s="79"/>
      <c r="BM92" s="79"/>
      <c r="BN92" s="79"/>
      <c r="BO92" s="79"/>
      <c r="BP92" s="79"/>
      <c r="BQ92" s="79"/>
    </row>
    <row r="93" spans="1:69" ht="21.95" customHeight="1">
      <c r="I93" s="40"/>
      <c r="U93" s="82"/>
      <c r="V93" s="279"/>
      <c r="W93" s="280"/>
      <c r="X93" s="280"/>
      <c r="Y93" s="280"/>
      <c r="Z93" s="280"/>
      <c r="AA93" s="280"/>
      <c r="AB93" s="143"/>
      <c r="AC93" s="144"/>
      <c r="AD93" s="144"/>
      <c r="AE93" s="144"/>
      <c r="AF93" s="144"/>
      <c r="AG93" s="144"/>
      <c r="AH93" s="145"/>
      <c r="AI93" s="220"/>
      <c r="AJ93" s="221"/>
      <c r="AK93" s="220"/>
      <c r="AL93" s="221"/>
      <c r="AM93" s="216">
        <f>AI93*AK93*0.001</f>
        <v>0</v>
      </c>
      <c r="AN93" s="217"/>
      <c r="AO93" s="218"/>
      <c r="AP93" s="226"/>
      <c r="AQ93" s="227"/>
    </row>
    <row r="94" spans="1:69" ht="21.95" customHeight="1">
      <c r="U94" s="82"/>
      <c r="V94" s="231" t="s">
        <v>57</v>
      </c>
      <c r="W94" s="232"/>
      <c r="X94" s="232"/>
      <c r="Y94" s="232"/>
      <c r="Z94" s="232"/>
      <c r="AA94" s="232"/>
      <c r="AB94" s="232"/>
      <c r="AC94" s="232"/>
      <c r="AD94" s="232"/>
      <c r="AE94" s="232"/>
      <c r="AF94" s="232"/>
      <c r="AG94" s="232"/>
      <c r="AH94" s="232"/>
      <c r="AI94" s="232"/>
      <c r="AJ94" s="232"/>
      <c r="AK94" s="232"/>
      <c r="AL94" s="232"/>
      <c r="AM94" s="219">
        <f>SUM(AM89:AO93)</f>
        <v>0</v>
      </c>
      <c r="AN94" s="219"/>
      <c r="AO94" s="219"/>
      <c r="AP94" s="147"/>
      <c r="AQ94" s="148"/>
    </row>
    <row r="95" spans="1:69" ht="2.25" customHeight="1">
      <c r="AM95" s="101"/>
      <c r="AN95" s="101"/>
      <c r="AO95" s="101"/>
      <c r="AP95" s="87"/>
      <c r="AQ95" s="87"/>
    </row>
    <row r="96" spans="1:69" ht="15" customHeight="1">
      <c r="B96" s="16" t="s">
        <v>114</v>
      </c>
      <c r="C96" s="16" t="s">
        <v>37</v>
      </c>
      <c r="D96" s="40"/>
      <c r="E96" s="111"/>
      <c r="F96" s="111"/>
      <c r="G96" s="111"/>
      <c r="H96" s="111"/>
      <c r="I96" s="111"/>
      <c r="J96" s="38"/>
      <c r="K96" s="40"/>
      <c r="L96" s="40"/>
      <c r="M96" s="40"/>
      <c r="AP96" s="87"/>
      <c r="AQ96" s="87"/>
    </row>
    <row r="97" spans="1:69" ht="21.95" customHeight="1">
      <c r="B97" s="169" t="s">
        <v>88</v>
      </c>
      <c r="C97" s="169"/>
      <c r="D97" s="169"/>
      <c r="E97" s="169"/>
      <c r="F97" s="169"/>
      <c r="G97" s="169"/>
      <c r="H97" s="169"/>
      <c r="I97" s="169"/>
      <c r="J97" s="169"/>
      <c r="K97" s="169"/>
      <c r="L97" s="169"/>
      <c r="M97" s="169"/>
      <c r="N97" s="169"/>
      <c r="O97" s="169"/>
      <c r="P97" s="169"/>
      <c r="Q97" s="169"/>
      <c r="R97" s="169"/>
      <c r="S97" s="169"/>
      <c r="T97" s="169"/>
      <c r="U97" s="170"/>
      <c r="V97" s="189" t="s">
        <v>50</v>
      </c>
      <c r="W97" s="190"/>
      <c r="X97" s="190"/>
      <c r="Y97" s="190"/>
      <c r="Z97" s="190"/>
      <c r="AA97" s="190"/>
      <c r="AB97" s="185" t="s">
        <v>55</v>
      </c>
      <c r="AC97" s="186"/>
      <c r="AD97" s="186"/>
      <c r="AE97" s="186"/>
      <c r="AF97" s="186"/>
      <c r="AG97" s="186"/>
      <c r="AH97" s="186"/>
      <c r="AI97" s="186"/>
      <c r="AJ97" s="186"/>
      <c r="AK97" s="186"/>
      <c r="AL97" s="186"/>
      <c r="AM97" s="186"/>
      <c r="AN97" s="186"/>
      <c r="AO97" s="186"/>
      <c r="AP97" s="178" t="s">
        <v>97</v>
      </c>
      <c r="AQ97" s="179"/>
    </row>
    <row r="98" spans="1:69" ht="21.95" customHeight="1">
      <c r="B98" s="158" t="s">
        <v>62</v>
      </c>
      <c r="C98" s="159"/>
      <c r="D98" s="159"/>
      <c r="E98" s="159"/>
      <c r="F98" s="159"/>
      <c r="G98" s="159"/>
      <c r="H98" s="159"/>
      <c r="I98" s="159"/>
      <c r="J98" s="159"/>
      <c r="K98" s="159"/>
      <c r="L98" s="159"/>
      <c r="M98" s="159"/>
      <c r="N98" s="159"/>
      <c r="O98" s="159"/>
      <c r="P98" s="159"/>
      <c r="Q98" s="159"/>
      <c r="R98" s="160" t="s">
        <v>20</v>
      </c>
      <c r="S98" s="161"/>
      <c r="T98" s="161"/>
      <c r="U98" s="162"/>
      <c r="V98" s="422"/>
      <c r="W98" s="423"/>
      <c r="X98" s="423"/>
      <c r="Y98" s="423"/>
      <c r="Z98" s="423"/>
      <c r="AA98" s="424"/>
      <c r="AB98" s="243"/>
      <c r="AC98" s="244"/>
      <c r="AD98" s="244"/>
      <c r="AE98" s="244"/>
      <c r="AF98" s="244"/>
      <c r="AG98" s="244"/>
      <c r="AH98" s="244"/>
      <c r="AI98" s="244"/>
      <c r="AJ98" s="244"/>
      <c r="AK98" s="244"/>
      <c r="AL98" s="244"/>
      <c r="AM98" s="244"/>
      <c r="AN98" s="244"/>
      <c r="AO98" s="245"/>
      <c r="AP98" s="255"/>
      <c r="AQ98" s="256"/>
    </row>
    <row r="99" spans="1:69" ht="21.95" customHeight="1">
      <c r="B99" s="416" t="s">
        <v>50</v>
      </c>
      <c r="C99" s="417"/>
      <c r="D99" s="417"/>
      <c r="E99" s="418"/>
      <c r="F99" s="419"/>
      <c r="G99" s="420"/>
      <c r="H99" s="420"/>
      <c r="I99" s="420"/>
      <c r="J99" s="420"/>
      <c r="K99" s="421"/>
      <c r="L99" s="416" t="s">
        <v>55</v>
      </c>
      <c r="M99" s="417"/>
      <c r="N99" s="417"/>
      <c r="O99" s="418"/>
      <c r="P99" s="419"/>
      <c r="Q99" s="420"/>
      <c r="R99" s="420"/>
      <c r="S99" s="420"/>
      <c r="T99" s="420"/>
      <c r="U99" s="420"/>
      <c r="V99" s="425"/>
      <c r="W99" s="426"/>
      <c r="X99" s="426"/>
      <c r="Y99" s="426"/>
      <c r="Z99" s="426"/>
      <c r="AA99" s="427"/>
      <c r="AB99" s="246"/>
      <c r="AC99" s="247"/>
      <c r="AD99" s="247"/>
      <c r="AE99" s="247"/>
      <c r="AF99" s="247"/>
      <c r="AG99" s="247"/>
      <c r="AH99" s="247"/>
      <c r="AI99" s="247"/>
      <c r="AJ99" s="247"/>
      <c r="AK99" s="247"/>
      <c r="AL99" s="247"/>
      <c r="AM99" s="247"/>
      <c r="AN99" s="247"/>
      <c r="AO99" s="248"/>
      <c r="AP99" s="257"/>
      <c r="AQ99" s="258"/>
    </row>
    <row r="100" spans="1:69" ht="21.95" customHeight="1">
      <c r="B100" s="150" t="s">
        <v>105</v>
      </c>
      <c r="C100" s="151"/>
      <c r="D100" s="151"/>
      <c r="E100" s="151"/>
      <c r="F100" s="151"/>
      <c r="G100" s="151"/>
      <c r="H100" s="151"/>
      <c r="I100" s="152"/>
      <c r="J100" s="137" t="s">
        <v>135</v>
      </c>
      <c r="K100" s="138"/>
      <c r="L100" s="138"/>
      <c r="M100" s="138"/>
      <c r="N100" s="138"/>
      <c r="O100" s="138"/>
      <c r="P100" s="138"/>
      <c r="Q100" s="138"/>
      <c r="R100" s="138"/>
      <c r="S100" s="138"/>
      <c r="T100" s="138"/>
      <c r="U100" s="139"/>
      <c r="V100" s="140" t="s">
        <v>98</v>
      </c>
      <c r="W100" s="141"/>
      <c r="X100" s="141"/>
      <c r="Y100" s="141"/>
      <c r="Z100" s="141"/>
      <c r="AA100" s="142"/>
      <c r="AB100" s="143"/>
      <c r="AC100" s="144"/>
      <c r="AD100" s="144"/>
      <c r="AE100" s="144"/>
      <c r="AF100" s="144"/>
      <c r="AG100" s="144"/>
      <c r="AH100" s="144"/>
      <c r="AI100" s="144"/>
      <c r="AJ100" s="144"/>
      <c r="AK100" s="144"/>
      <c r="AL100" s="144"/>
      <c r="AM100" s="144"/>
      <c r="AN100" s="144"/>
      <c r="AO100" s="144"/>
      <c r="AP100" s="147"/>
      <c r="AQ100" s="148"/>
    </row>
    <row r="101" spans="1:69" ht="2.25" customHeight="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1"/>
      <c r="AO101" s="101"/>
      <c r="AP101" s="110"/>
      <c r="AQ101" s="110"/>
      <c r="AR101" s="79"/>
    </row>
    <row r="102" spans="1:69" ht="15" customHeight="1">
      <c r="B102" s="16" t="s">
        <v>89</v>
      </c>
      <c r="C102" s="2" t="s">
        <v>115</v>
      </c>
      <c r="D102" s="40"/>
      <c r="E102" s="40"/>
      <c r="F102" s="40"/>
      <c r="G102" s="40"/>
      <c r="H102" s="40"/>
      <c r="I102" s="40"/>
      <c r="J102" s="40"/>
      <c r="K102" s="40"/>
      <c r="L102" s="40"/>
      <c r="M102" s="40"/>
      <c r="N102" s="37"/>
      <c r="O102" s="37"/>
      <c r="P102" s="37"/>
      <c r="Q102" s="37"/>
      <c r="R102" s="37"/>
      <c r="S102" s="37"/>
      <c r="T102" s="37"/>
      <c r="U102" s="37"/>
      <c r="V102" s="38"/>
      <c r="W102" s="113"/>
      <c r="X102" s="113"/>
      <c r="Y102" s="113"/>
      <c r="Z102" s="113"/>
      <c r="AA102" s="113"/>
      <c r="AB102" s="113"/>
      <c r="AC102" s="113"/>
      <c r="AD102" s="114"/>
      <c r="AE102" s="114"/>
      <c r="AF102" s="114"/>
      <c r="AG102" s="114"/>
      <c r="AH102" s="114"/>
      <c r="AI102" s="114"/>
      <c r="AJ102" s="114"/>
      <c r="AK102" s="114"/>
      <c r="AL102" s="113"/>
      <c r="AM102" s="113"/>
      <c r="AN102" s="113"/>
      <c r="AO102" s="113"/>
      <c r="AP102" s="115"/>
      <c r="AQ102" s="115"/>
    </row>
    <row r="103" spans="1:69" ht="21.95" customHeight="1">
      <c r="B103" s="169" t="s">
        <v>120</v>
      </c>
      <c r="C103" s="169"/>
      <c r="D103" s="169"/>
      <c r="E103" s="169"/>
      <c r="F103" s="169"/>
      <c r="G103" s="169"/>
      <c r="H103" s="169"/>
      <c r="I103" s="169"/>
      <c r="J103" s="169"/>
      <c r="K103" s="169"/>
      <c r="L103" s="169"/>
      <c r="M103" s="169"/>
      <c r="N103" s="169"/>
      <c r="O103" s="169"/>
      <c r="P103" s="169"/>
      <c r="Q103" s="169"/>
      <c r="R103" s="169"/>
      <c r="S103" s="169"/>
      <c r="T103" s="169"/>
      <c r="U103" s="170"/>
      <c r="V103" s="171" t="s">
        <v>120</v>
      </c>
      <c r="W103" s="169"/>
      <c r="X103" s="169"/>
      <c r="Y103" s="169"/>
      <c r="Z103" s="169"/>
      <c r="AA103" s="169"/>
      <c r="AB103" s="169"/>
      <c r="AC103" s="169"/>
      <c r="AD103" s="169"/>
      <c r="AE103" s="169"/>
      <c r="AF103" s="169"/>
      <c r="AG103" s="169"/>
      <c r="AH103" s="169"/>
      <c r="AI103" s="169"/>
      <c r="AJ103" s="169"/>
      <c r="AK103" s="169"/>
      <c r="AL103" s="169"/>
      <c r="AM103" s="169"/>
      <c r="AN103" s="169"/>
      <c r="AO103" s="170"/>
      <c r="AP103" s="178" t="s">
        <v>97</v>
      </c>
      <c r="AQ103" s="179"/>
    </row>
    <row r="104" spans="1:69" ht="21.95" customHeight="1">
      <c r="B104" s="172" t="s">
        <v>122</v>
      </c>
      <c r="C104" s="172"/>
      <c r="D104" s="172"/>
      <c r="E104" s="172"/>
      <c r="F104" s="167" t="s">
        <v>20</v>
      </c>
      <c r="G104" s="167"/>
      <c r="H104" s="173" t="s">
        <v>105</v>
      </c>
      <c r="I104" s="173"/>
      <c r="J104" s="173"/>
      <c r="K104" s="174" t="s">
        <v>135</v>
      </c>
      <c r="L104" s="174"/>
      <c r="M104" s="174"/>
      <c r="N104" s="174"/>
      <c r="O104" s="174"/>
      <c r="P104" s="174"/>
      <c r="Q104" s="174"/>
      <c r="R104" s="174"/>
      <c r="S104" s="174"/>
      <c r="T104" s="174"/>
      <c r="U104" s="175"/>
      <c r="V104" s="176" t="s">
        <v>122</v>
      </c>
      <c r="W104" s="172"/>
      <c r="X104" s="172"/>
      <c r="Y104" s="172"/>
      <c r="Z104" s="163" t="str">
        <f>F104</f>
        <v>□</v>
      </c>
      <c r="AA104" s="163"/>
      <c r="AB104" s="177" t="s">
        <v>98</v>
      </c>
      <c r="AC104" s="177"/>
      <c r="AD104" s="177"/>
      <c r="AE104" s="174"/>
      <c r="AF104" s="174"/>
      <c r="AG104" s="174"/>
      <c r="AH104" s="174"/>
      <c r="AI104" s="174"/>
      <c r="AJ104" s="174"/>
      <c r="AK104" s="174"/>
      <c r="AL104" s="174"/>
      <c r="AM104" s="174"/>
      <c r="AN104" s="174"/>
      <c r="AO104" s="174"/>
      <c r="AP104" s="156"/>
      <c r="AQ104" s="148"/>
    </row>
    <row r="105" spans="1:69" s="85" customFormat="1" ht="21.95" customHeight="1">
      <c r="B105" s="164" t="s">
        <v>129</v>
      </c>
      <c r="C105" s="165"/>
      <c r="D105" s="165"/>
      <c r="E105" s="165"/>
      <c r="F105" s="165"/>
      <c r="G105" s="165"/>
      <c r="H105" s="165"/>
      <c r="I105" s="165"/>
      <c r="J105" s="165"/>
      <c r="K105" s="165"/>
      <c r="L105" s="165"/>
      <c r="M105" s="165"/>
      <c r="N105" s="165"/>
      <c r="O105" s="165"/>
      <c r="P105" s="165"/>
      <c r="Q105" s="165"/>
      <c r="R105" s="165"/>
      <c r="S105" s="166"/>
      <c r="T105" s="167" t="s">
        <v>20</v>
      </c>
      <c r="U105" s="168"/>
      <c r="V105" s="86"/>
      <c r="W105" s="86"/>
      <c r="X105" s="86"/>
      <c r="Y105" s="86"/>
      <c r="Z105" s="86"/>
      <c r="AA105" s="86"/>
      <c r="AB105" s="86"/>
      <c r="AC105" s="86"/>
      <c r="AD105" s="86"/>
      <c r="AE105" s="86"/>
      <c r="AF105" s="86"/>
      <c r="AG105" s="86"/>
      <c r="AH105" s="86"/>
      <c r="AI105" s="86"/>
      <c r="AJ105" s="86"/>
      <c r="AK105" s="86"/>
      <c r="AL105" s="86"/>
      <c r="AM105" s="86"/>
      <c r="AN105" s="86"/>
      <c r="AO105" s="86"/>
      <c r="AP105" s="88"/>
      <c r="AQ105" s="88"/>
      <c r="AR105" s="86"/>
      <c r="AS105" s="86"/>
      <c r="AT105" s="86"/>
      <c r="AU105" s="86"/>
      <c r="AV105" s="86"/>
      <c r="AW105" s="86"/>
      <c r="AX105" s="86"/>
      <c r="AY105" s="86"/>
      <c r="AZ105" s="86"/>
      <c r="BA105" s="86"/>
      <c r="BB105" s="86"/>
      <c r="BC105" s="86"/>
      <c r="BD105" s="86"/>
    </row>
    <row r="106" spans="1:69" ht="2.25" customHeight="1">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10"/>
      <c r="AQ106" s="110"/>
      <c r="AR106" s="79"/>
    </row>
    <row r="107" spans="1:69" ht="15" customHeight="1">
      <c r="B107" s="16" t="s">
        <v>119</v>
      </c>
      <c r="C107" s="2" t="s">
        <v>116</v>
      </c>
      <c r="D107" s="40"/>
      <c r="E107" s="40"/>
      <c r="F107" s="40"/>
      <c r="G107" s="40"/>
      <c r="H107" s="40"/>
      <c r="I107" s="40"/>
      <c r="J107" s="40"/>
      <c r="K107" s="40"/>
      <c r="L107" s="40"/>
      <c r="M107" s="40"/>
      <c r="N107" s="37"/>
      <c r="O107" s="37"/>
      <c r="P107" s="37"/>
      <c r="Q107" s="37"/>
      <c r="R107" s="37"/>
      <c r="S107" s="37"/>
      <c r="T107" s="37"/>
      <c r="U107" s="37"/>
      <c r="V107" s="38"/>
      <c r="W107" s="113"/>
      <c r="X107" s="113"/>
      <c r="Y107" s="113"/>
      <c r="Z107" s="113"/>
      <c r="AA107" s="113"/>
      <c r="AB107" s="113"/>
      <c r="AC107" s="113"/>
      <c r="AD107" s="114"/>
      <c r="AE107" s="114"/>
      <c r="AF107" s="114"/>
      <c r="AG107" s="114"/>
      <c r="AH107" s="114"/>
      <c r="AI107" s="114"/>
      <c r="AJ107" s="114"/>
      <c r="AK107" s="114"/>
      <c r="AL107" s="113"/>
      <c r="AM107" s="113"/>
      <c r="AN107" s="113"/>
      <c r="AO107" s="113"/>
      <c r="AP107" s="115"/>
      <c r="AQ107" s="115"/>
    </row>
    <row r="108" spans="1:69" ht="21.95" customHeight="1">
      <c r="B108" s="169" t="s">
        <v>121</v>
      </c>
      <c r="C108" s="169"/>
      <c r="D108" s="169"/>
      <c r="E108" s="169"/>
      <c r="F108" s="169"/>
      <c r="G108" s="169"/>
      <c r="H108" s="169"/>
      <c r="I108" s="169"/>
      <c r="J108" s="169"/>
      <c r="K108" s="169"/>
      <c r="L108" s="169"/>
      <c r="M108" s="169"/>
      <c r="N108" s="169"/>
      <c r="O108" s="169"/>
      <c r="P108" s="169"/>
      <c r="Q108" s="169"/>
      <c r="R108" s="169"/>
      <c r="S108" s="169"/>
      <c r="T108" s="169"/>
      <c r="U108" s="170"/>
      <c r="V108" s="169" t="s">
        <v>121</v>
      </c>
      <c r="W108" s="169"/>
      <c r="X108" s="169"/>
      <c r="Y108" s="169"/>
      <c r="Z108" s="169"/>
      <c r="AA108" s="169"/>
      <c r="AB108" s="169"/>
      <c r="AC108" s="169"/>
      <c r="AD108" s="169"/>
      <c r="AE108" s="169"/>
      <c r="AF108" s="169"/>
      <c r="AG108" s="169"/>
      <c r="AH108" s="169"/>
      <c r="AI108" s="169"/>
      <c r="AJ108" s="169"/>
      <c r="AK108" s="169"/>
      <c r="AL108" s="169"/>
      <c r="AM108" s="169"/>
      <c r="AN108" s="169"/>
      <c r="AO108" s="170"/>
      <c r="AP108" s="178" t="s">
        <v>97</v>
      </c>
      <c r="AQ108" s="179"/>
    </row>
    <row r="109" spans="1:69" ht="21.95" customHeight="1">
      <c r="B109" s="158" t="s">
        <v>151</v>
      </c>
      <c r="C109" s="159"/>
      <c r="D109" s="159"/>
      <c r="E109" s="159"/>
      <c r="F109" s="159"/>
      <c r="G109" s="159"/>
      <c r="H109" s="159"/>
      <c r="I109" s="159"/>
      <c r="J109" s="159"/>
      <c r="K109" s="159"/>
      <c r="L109" s="159"/>
      <c r="M109" s="159"/>
      <c r="N109" s="159"/>
      <c r="O109" s="159"/>
      <c r="P109" s="159"/>
      <c r="Q109" s="159"/>
      <c r="R109" s="160" t="s">
        <v>20</v>
      </c>
      <c r="S109" s="161"/>
      <c r="T109" s="161"/>
      <c r="U109" s="162"/>
      <c r="V109" s="158" t="s">
        <v>152</v>
      </c>
      <c r="W109" s="159"/>
      <c r="X109" s="159"/>
      <c r="Y109" s="159"/>
      <c r="Z109" s="159"/>
      <c r="AA109" s="159"/>
      <c r="AB109" s="159"/>
      <c r="AC109" s="159"/>
      <c r="AD109" s="159"/>
      <c r="AE109" s="159"/>
      <c r="AF109" s="159"/>
      <c r="AG109" s="159"/>
      <c r="AH109" s="159"/>
      <c r="AI109" s="159"/>
      <c r="AJ109" s="159"/>
      <c r="AK109" s="159"/>
      <c r="AL109" s="163" t="str">
        <f>R109</f>
        <v>□</v>
      </c>
      <c r="AM109" s="163"/>
      <c r="AN109" s="163"/>
      <c r="AO109" s="163"/>
      <c r="AP109" s="180"/>
      <c r="AQ109" s="181"/>
    </row>
    <row r="110" spans="1:69" s="80" customFormat="1" ht="24.95" customHeight="1">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BE110" s="69"/>
      <c r="BF110" s="69"/>
      <c r="BG110" s="69"/>
      <c r="BH110" s="69"/>
      <c r="BI110" s="69"/>
      <c r="BJ110" s="69"/>
      <c r="BK110" s="69"/>
      <c r="BL110" s="69"/>
      <c r="BM110" s="69"/>
      <c r="BN110" s="69"/>
      <c r="BO110" s="69"/>
      <c r="BP110" s="69"/>
      <c r="BQ110" s="69"/>
    </row>
    <row r="112" spans="1:69">
      <c r="T112" s="79"/>
      <c r="U112" s="79"/>
      <c r="V112" s="79"/>
      <c r="W112" s="79"/>
      <c r="X112" s="79"/>
      <c r="Y112" s="79"/>
      <c r="Z112" s="79"/>
      <c r="AA112" s="79"/>
      <c r="AB112" s="79"/>
      <c r="AC112" s="79"/>
    </row>
    <row r="113" spans="1:69">
      <c r="T113" s="79"/>
      <c r="U113" s="79"/>
      <c r="V113" s="79"/>
      <c r="W113" s="79"/>
      <c r="X113" s="79"/>
      <c r="Y113" s="79"/>
      <c r="Z113" s="79"/>
      <c r="AA113" s="79"/>
      <c r="AB113" s="79"/>
      <c r="AC113" s="79"/>
    </row>
    <row r="114" spans="1:69" s="80" customFormat="1">
      <c r="A114" s="69"/>
      <c r="B114" s="69"/>
      <c r="C114" s="69"/>
      <c r="D114" s="69"/>
      <c r="E114" s="69"/>
      <c r="F114" s="69"/>
      <c r="G114" s="69"/>
      <c r="H114" s="69"/>
      <c r="I114" s="69"/>
      <c r="J114" s="69"/>
      <c r="K114" s="69"/>
      <c r="L114" s="69"/>
      <c r="M114" s="69"/>
      <c r="N114" s="69"/>
      <c r="O114" s="69"/>
      <c r="P114" s="69"/>
      <c r="Q114" s="69"/>
      <c r="R114" s="69"/>
      <c r="S114" s="69"/>
      <c r="T114" s="79"/>
      <c r="U114" s="79"/>
      <c r="V114" s="79"/>
      <c r="W114" s="79"/>
      <c r="X114" s="79"/>
      <c r="Y114" s="79"/>
      <c r="Z114" s="79"/>
      <c r="AA114" s="79"/>
      <c r="AB114" s="79"/>
      <c r="AC114" s="79"/>
      <c r="AD114" s="69"/>
      <c r="AE114" s="69"/>
      <c r="AF114" s="69"/>
      <c r="AG114" s="69"/>
      <c r="AH114" s="69"/>
      <c r="AI114" s="69"/>
      <c r="AJ114" s="69"/>
      <c r="AK114" s="69"/>
      <c r="AL114" s="69"/>
      <c r="AM114" s="69"/>
      <c r="AN114" s="69"/>
      <c r="AO114" s="69"/>
      <c r="AP114" s="69"/>
      <c r="AQ114" s="69"/>
      <c r="BE114" s="69"/>
      <c r="BF114" s="69"/>
      <c r="BG114" s="69"/>
      <c r="BH114" s="69"/>
      <c r="BI114" s="69"/>
      <c r="BJ114" s="69"/>
      <c r="BK114" s="69"/>
      <c r="BL114" s="69"/>
      <c r="BM114" s="69"/>
      <c r="BN114" s="69"/>
      <c r="BO114" s="69"/>
      <c r="BP114" s="69"/>
      <c r="BQ114" s="69"/>
    </row>
    <row r="115" spans="1:69" s="80" customFormat="1">
      <c r="A115" s="69"/>
      <c r="B115" s="69"/>
      <c r="C115" s="69"/>
      <c r="D115" s="69"/>
      <c r="E115" s="69"/>
      <c r="F115" s="69"/>
      <c r="G115" s="69"/>
      <c r="H115" s="69"/>
      <c r="I115" s="69"/>
      <c r="J115" s="69"/>
      <c r="K115" s="69"/>
      <c r="L115" s="69"/>
      <c r="M115" s="69"/>
      <c r="N115" s="69"/>
      <c r="O115" s="69"/>
      <c r="P115" s="69"/>
      <c r="Q115" s="69"/>
      <c r="R115" s="69"/>
      <c r="S115" s="69"/>
      <c r="T115" s="79"/>
      <c r="U115" s="79"/>
      <c r="V115" s="79"/>
      <c r="W115" s="79"/>
      <c r="X115" s="79"/>
      <c r="Y115" s="79"/>
      <c r="Z115" s="79"/>
      <c r="AA115" s="79"/>
      <c r="AB115" s="79"/>
      <c r="AC115" s="79"/>
      <c r="AD115" s="69"/>
      <c r="AE115" s="69"/>
      <c r="AF115" s="69"/>
      <c r="AG115" s="69"/>
      <c r="AH115" s="69"/>
      <c r="AI115" s="69"/>
      <c r="AJ115" s="69"/>
      <c r="AK115" s="69"/>
      <c r="AL115" s="69"/>
      <c r="AM115" s="69"/>
      <c r="AN115" s="69"/>
      <c r="AO115" s="69"/>
      <c r="AP115" s="69"/>
      <c r="AQ115" s="69"/>
      <c r="BE115" s="69"/>
      <c r="BF115" s="69"/>
      <c r="BG115" s="69"/>
      <c r="BH115" s="69"/>
      <c r="BI115" s="69"/>
      <c r="BJ115" s="69"/>
      <c r="BK115" s="69"/>
      <c r="BL115" s="69"/>
      <c r="BM115" s="69"/>
      <c r="BN115" s="69"/>
      <c r="BO115" s="69"/>
      <c r="BP115" s="69"/>
      <c r="BQ115" s="69"/>
    </row>
    <row r="116" spans="1:69" s="80" customFormat="1">
      <c r="A116" s="69"/>
      <c r="B116" s="69"/>
      <c r="C116" s="69"/>
      <c r="D116" s="69"/>
      <c r="E116" s="69"/>
      <c r="F116" s="69"/>
      <c r="G116" s="69"/>
      <c r="H116" s="69"/>
      <c r="I116" s="69"/>
      <c r="J116" s="69"/>
      <c r="K116" s="69"/>
      <c r="L116" s="69"/>
      <c r="M116" s="69"/>
      <c r="N116" s="69"/>
      <c r="O116" s="69"/>
      <c r="P116" s="69"/>
      <c r="Q116" s="69"/>
      <c r="R116" s="69"/>
      <c r="S116" s="69"/>
      <c r="T116" s="79"/>
      <c r="U116" s="79"/>
      <c r="V116" s="79"/>
      <c r="W116" s="79"/>
      <c r="X116" s="79"/>
      <c r="Y116" s="79"/>
      <c r="Z116" s="79"/>
      <c r="AA116" s="79"/>
      <c r="AB116" s="79"/>
      <c r="AC116" s="79"/>
      <c r="AD116" s="69"/>
      <c r="AE116" s="69"/>
      <c r="AF116" s="69"/>
      <c r="AG116" s="69"/>
      <c r="AH116" s="69"/>
      <c r="AI116" s="69"/>
      <c r="AJ116" s="69"/>
      <c r="AK116" s="69"/>
      <c r="AL116" s="69"/>
      <c r="AM116" s="69"/>
      <c r="AN116" s="69"/>
      <c r="AO116" s="69"/>
      <c r="AP116" s="69"/>
      <c r="AQ116" s="69"/>
      <c r="BE116" s="69"/>
      <c r="BF116" s="69"/>
      <c r="BG116" s="69"/>
      <c r="BH116" s="69"/>
      <c r="BI116" s="69"/>
      <c r="BJ116" s="69"/>
      <c r="BK116" s="69"/>
      <c r="BL116" s="69"/>
      <c r="BM116" s="69"/>
      <c r="BN116" s="69"/>
      <c r="BO116" s="69"/>
      <c r="BP116" s="69"/>
      <c r="BQ116" s="69"/>
    </row>
    <row r="117" spans="1:69" s="80" customFormat="1">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BE117" s="69"/>
      <c r="BF117" s="69"/>
      <c r="BG117" s="69"/>
      <c r="BH117" s="69"/>
      <c r="BI117" s="69"/>
      <c r="BJ117" s="69"/>
      <c r="BK117" s="69"/>
      <c r="BL117" s="69"/>
      <c r="BM117" s="69"/>
      <c r="BN117" s="69"/>
      <c r="BO117" s="69"/>
      <c r="BP117" s="69"/>
      <c r="BQ117" s="69"/>
    </row>
    <row r="118" spans="1:69" s="80" customFormat="1">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BE118" s="69"/>
      <c r="BF118" s="69"/>
      <c r="BG118" s="69"/>
      <c r="BH118" s="69"/>
      <c r="BI118" s="69"/>
      <c r="BJ118" s="69"/>
      <c r="BK118" s="69"/>
      <c r="BL118" s="69"/>
      <c r="BM118" s="69"/>
      <c r="BN118" s="69"/>
      <c r="BO118" s="69"/>
      <c r="BP118" s="69"/>
      <c r="BQ118" s="69"/>
    </row>
  </sheetData>
  <sheetProtection password="AA88" sheet="1" objects="1" scenarios="1" selectLockedCells="1"/>
  <dataConsolidate/>
  <mergeCells count="408">
    <mergeCell ref="B98:Q98"/>
    <mergeCell ref="R98:U98"/>
    <mergeCell ref="AJ74:AK74"/>
    <mergeCell ref="AJ75:AK75"/>
    <mergeCell ref="B75:I75"/>
    <mergeCell ref="J75:M75"/>
    <mergeCell ref="N75:R75"/>
    <mergeCell ref="AB89:AH89"/>
    <mergeCell ref="AI89:AJ89"/>
    <mergeCell ref="AI90:AJ90"/>
    <mergeCell ref="AK89:AL89"/>
    <mergeCell ref="AK90:AL90"/>
    <mergeCell ref="V93:AA93"/>
    <mergeCell ref="AB93:AH93"/>
    <mergeCell ref="V90:AA90"/>
    <mergeCell ref="AB90:AH90"/>
    <mergeCell ref="V91:AA91"/>
    <mergeCell ref="AB91:AH91"/>
    <mergeCell ref="V92:AA92"/>
    <mergeCell ref="S75:U75"/>
    <mergeCell ref="V75:AA75"/>
    <mergeCell ref="J83:M83"/>
    <mergeCell ref="B84:I84"/>
    <mergeCell ref="N80:Q80"/>
    <mergeCell ref="B100:I100"/>
    <mergeCell ref="B99:E99"/>
    <mergeCell ref="L99:O99"/>
    <mergeCell ref="F99:K99"/>
    <mergeCell ref="P99:U99"/>
    <mergeCell ref="V98:AA99"/>
    <mergeCell ref="R82:U82"/>
    <mergeCell ref="B79:I81"/>
    <mergeCell ref="J79:U79"/>
    <mergeCell ref="V79:AA81"/>
    <mergeCell ref="J85:U85"/>
    <mergeCell ref="B83:I83"/>
    <mergeCell ref="N83:Q83"/>
    <mergeCell ref="R83:U83"/>
    <mergeCell ref="V83:AA83"/>
    <mergeCell ref="J84:M84"/>
    <mergeCell ref="N84:Q84"/>
    <mergeCell ref="R84:U84"/>
    <mergeCell ref="V84:AA84"/>
    <mergeCell ref="V85:AA85"/>
    <mergeCell ref="J82:M82"/>
    <mergeCell ref="B82:I82"/>
    <mergeCell ref="B89:U89"/>
    <mergeCell ref="V89:AA89"/>
    <mergeCell ref="R80:U80"/>
    <mergeCell ref="V82:AA82"/>
    <mergeCell ref="N81:Q81"/>
    <mergeCell ref="R81:U81"/>
    <mergeCell ref="J81:M81"/>
    <mergeCell ref="B76:I76"/>
    <mergeCell ref="J76:M76"/>
    <mergeCell ref="N76:R76"/>
    <mergeCell ref="S76:U76"/>
    <mergeCell ref="V76:AA76"/>
    <mergeCell ref="N82:Q82"/>
    <mergeCell ref="V77:AK77"/>
    <mergeCell ref="B73:I73"/>
    <mergeCell ref="J73:M73"/>
    <mergeCell ref="N73:R73"/>
    <mergeCell ref="S73:U73"/>
    <mergeCell ref="V73:AA73"/>
    <mergeCell ref="B74:I74"/>
    <mergeCell ref="J74:M74"/>
    <mergeCell ref="N74:R74"/>
    <mergeCell ref="S74:U74"/>
    <mergeCell ref="V74:AA74"/>
    <mergeCell ref="B69:C69"/>
    <mergeCell ref="D69:G69"/>
    <mergeCell ref="H69:O69"/>
    <mergeCell ref="P69:Q69"/>
    <mergeCell ref="R69:S69"/>
    <mergeCell ref="T69:U69"/>
    <mergeCell ref="V69:AA69"/>
    <mergeCell ref="V67:AA67"/>
    <mergeCell ref="AB67:AK67"/>
    <mergeCell ref="B68:C68"/>
    <mergeCell ref="D68:G68"/>
    <mergeCell ref="H68:O68"/>
    <mergeCell ref="P68:Q68"/>
    <mergeCell ref="R68:S68"/>
    <mergeCell ref="T68:U68"/>
    <mergeCell ref="B67:C67"/>
    <mergeCell ref="D67:G67"/>
    <mergeCell ref="H67:O67"/>
    <mergeCell ref="P67:Q67"/>
    <mergeCell ref="R67:S67"/>
    <mergeCell ref="T67:U67"/>
    <mergeCell ref="V68:AA68"/>
    <mergeCell ref="AB68:AK68"/>
    <mergeCell ref="AB69:AK69"/>
    <mergeCell ref="B63:I63"/>
    <mergeCell ref="J63:O63"/>
    <mergeCell ref="P63:U63"/>
    <mergeCell ref="V63:AA63"/>
    <mergeCell ref="J64:U64"/>
    <mergeCell ref="V64:AA64"/>
    <mergeCell ref="AB64:AO64"/>
    <mergeCell ref="AN67:AO67"/>
    <mergeCell ref="AN68:AO68"/>
    <mergeCell ref="B64:I64"/>
    <mergeCell ref="AB63:AK63"/>
    <mergeCell ref="AN63:AO63"/>
    <mergeCell ref="AL63:AM63"/>
    <mergeCell ref="B62:I62"/>
    <mergeCell ref="J62:O62"/>
    <mergeCell ref="P62:U62"/>
    <mergeCell ref="V62:AA62"/>
    <mergeCell ref="J57:U57"/>
    <mergeCell ref="J56:R56"/>
    <mergeCell ref="S56:U56"/>
    <mergeCell ref="V56:AA56"/>
    <mergeCell ref="B60:I61"/>
    <mergeCell ref="J60:O60"/>
    <mergeCell ref="P60:U60"/>
    <mergeCell ref="V60:AA61"/>
    <mergeCell ref="V57:AA57"/>
    <mergeCell ref="J61:O61"/>
    <mergeCell ref="P61:U61"/>
    <mergeCell ref="B33:F33"/>
    <mergeCell ref="G33:AQ33"/>
    <mergeCell ref="B38:F38"/>
    <mergeCell ref="G38:V38"/>
    <mergeCell ref="W38:Z38"/>
    <mergeCell ref="AA38:AQ38"/>
    <mergeCell ref="B19:L19"/>
    <mergeCell ref="M19:R19"/>
    <mergeCell ref="S19:AH19"/>
    <mergeCell ref="B32:F32"/>
    <mergeCell ref="G32:V32"/>
    <mergeCell ref="W32:Z32"/>
    <mergeCell ref="AA32:AQ32"/>
    <mergeCell ref="AO19:AQ19"/>
    <mergeCell ref="AI19:AN19"/>
    <mergeCell ref="Y27:AL27"/>
    <mergeCell ref="C27:T27"/>
    <mergeCell ref="C26:AQ26"/>
    <mergeCell ref="B28:AQ28"/>
    <mergeCell ref="C29:AL29"/>
    <mergeCell ref="M15:R15"/>
    <mergeCell ref="S15:X15"/>
    <mergeCell ref="Y15:AD15"/>
    <mergeCell ref="AE15:AJ15"/>
    <mergeCell ref="AK15:AQ15"/>
    <mergeCell ref="B18:L18"/>
    <mergeCell ref="M18:R18"/>
    <mergeCell ref="S18:AH18"/>
    <mergeCell ref="M16:R16"/>
    <mergeCell ref="S16:X16"/>
    <mergeCell ref="Y16:AD16"/>
    <mergeCell ref="AE16:AJ16"/>
    <mergeCell ref="AK16:AQ16"/>
    <mergeCell ref="AO18:AQ18"/>
    <mergeCell ref="AI18:AN18"/>
    <mergeCell ref="A2:J2"/>
    <mergeCell ref="A5:AQ5"/>
    <mergeCell ref="W9:X9"/>
    <mergeCell ref="Y9:AQ9"/>
    <mergeCell ref="K9:L9"/>
    <mergeCell ref="M10:O10"/>
    <mergeCell ref="P10:R10"/>
    <mergeCell ref="S10:U10"/>
    <mergeCell ref="V10:X10"/>
    <mergeCell ref="Y10:AA10"/>
    <mergeCell ref="B9:F9"/>
    <mergeCell ref="H9:I9"/>
    <mergeCell ref="M9:O9"/>
    <mergeCell ref="P9:Q9"/>
    <mergeCell ref="R9:V9"/>
    <mergeCell ref="AB10:AD10"/>
    <mergeCell ref="AE10:AQ10"/>
    <mergeCell ref="B8:I8"/>
    <mergeCell ref="J8:W8"/>
    <mergeCell ref="X8:AA8"/>
    <mergeCell ref="AB8:AQ8"/>
    <mergeCell ref="Z50:AC50"/>
    <mergeCell ref="AD50:AH50"/>
    <mergeCell ref="AI50:AJ50"/>
    <mergeCell ref="V48:AQ49"/>
    <mergeCell ref="AP51:AQ52"/>
    <mergeCell ref="AK50:AQ50"/>
    <mergeCell ref="W41:Z41"/>
    <mergeCell ref="AB41:AE41"/>
    <mergeCell ref="B10:F10"/>
    <mergeCell ref="G10:I10"/>
    <mergeCell ref="J10:L10"/>
    <mergeCell ref="B11:I11"/>
    <mergeCell ref="K11:N11"/>
    <mergeCell ref="P11:S11"/>
    <mergeCell ref="U11:W11"/>
    <mergeCell ref="Y11:AA11"/>
    <mergeCell ref="B12:I12"/>
    <mergeCell ref="W17:AC17"/>
    <mergeCell ref="AL17:AQ17"/>
    <mergeCell ref="B13:I13"/>
    <mergeCell ref="W13:AD13"/>
    <mergeCell ref="AJ13:AQ13"/>
    <mergeCell ref="K13:O13"/>
    <mergeCell ref="Q13:V13"/>
    <mergeCell ref="B39:F39"/>
    <mergeCell ref="G39:V39"/>
    <mergeCell ref="W39:Z39"/>
    <mergeCell ref="B40:F40"/>
    <mergeCell ref="H40:I40"/>
    <mergeCell ref="K40:L40"/>
    <mergeCell ref="M40:O40"/>
    <mergeCell ref="P40:Q40"/>
    <mergeCell ref="R40:V40"/>
    <mergeCell ref="W40:X40"/>
    <mergeCell ref="Y40:AQ40"/>
    <mergeCell ref="AA39:AQ39"/>
    <mergeCell ref="B41:F41"/>
    <mergeCell ref="H41:K41"/>
    <mergeCell ref="M41:P41"/>
    <mergeCell ref="R41:U41"/>
    <mergeCell ref="AG41:AJ41"/>
    <mergeCell ref="AL41:AO41"/>
    <mergeCell ref="AB56:AO56"/>
    <mergeCell ref="AN60:AO60"/>
    <mergeCell ref="J54:R54"/>
    <mergeCell ref="S54:U54"/>
    <mergeCell ref="V54:AA54"/>
    <mergeCell ref="B48:U49"/>
    <mergeCell ref="B42:F42"/>
    <mergeCell ref="H42:K42"/>
    <mergeCell ref="M42:P42"/>
    <mergeCell ref="R42:U42"/>
    <mergeCell ref="B43:F43"/>
    <mergeCell ref="G43:X43"/>
    <mergeCell ref="Y43:Z43"/>
    <mergeCell ref="AA43:AQ43"/>
    <mergeCell ref="AP53:AQ53"/>
    <mergeCell ref="B53:I53"/>
    <mergeCell ref="J53:R53"/>
    <mergeCell ref="S53:U53"/>
    <mergeCell ref="AP63:AQ63"/>
    <mergeCell ref="AN73:AO73"/>
    <mergeCell ref="AP62:AQ62"/>
    <mergeCell ref="AP60:AQ61"/>
    <mergeCell ref="AB62:AK62"/>
    <mergeCell ref="AB53:AO53"/>
    <mergeCell ref="AB54:AO54"/>
    <mergeCell ref="AB60:AK61"/>
    <mergeCell ref="AB57:AG57"/>
    <mergeCell ref="AH57:AJ57"/>
    <mergeCell ref="AK57:AO57"/>
    <mergeCell ref="AL69:AM69"/>
    <mergeCell ref="AF73:AG73"/>
    <mergeCell ref="AN69:AO69"/>
    <mergeCell ref="AL72:AM72"/>
    <mergeCell ref="AN72:AO72"/>
    <mergeCell ref="AL73:AM73"/>
    <mergeCell ref="AN62:AO62"/>
    <mergeCell ref="AL60:AM60"/>
    <mergeCell ref="AL61:AM61"/>
    <mergeCell ref="AL62:AM62"/>
    <mergeCell ref="AH75:AI75"/>
    <mergeCell ref="AH76:AI76"/>
    <mergeCell ref="AP67:AQ67"/>
    <mergeCell ref="AP72:AQ72"/>
    <mergeCell ref="AB72:AE72"/>
    <mergeCell ref="AF72:AG72"/>
    <mergeCell ref="AH72:AI72"/>
    <mergeCell ref="AH73:AI73"/>
    <mergeCell ref="AJ72:AK72"/>
    <mergeCell ref="AB73:AE73"/>
    <mergeCell ref="AJ73:AK73"/>
    <mergeCell ref="AL67:AM67"/>
    <mergeCell ref="AL68:AM68"/>
    <mergeCell ref="AL74:AM74"/>
    <mergeCell ref="AH74:AI74"/>
    <mergeCell ref="V50:Y50"/>
    <mergeCell ref="AN61:AO61"/>
    <mergeCell ref="AP54:AQ54"/>
    <mergeCell ref="AP56:AQ56"/>
    <mergeCell ref="AP57:AQ57"/>
    <mergeCell ref="AP64:AQ64"/>
    <mergeCell ref="AL76:AM76"/>
    <mergeCell ref="V53:AA53"/>
    <mergeCell ref="AP100:AQ100"/>
    <mergeCell ref="AP94:AQ94"/>
    <mergeCell ref="AK91:AL91"/>
    <mergeCell ref="AM91:AO91"/>
    <mergeCell ref="AI92:AJ92"/>
    <mergeCell ref="AK92:AL92"/>
    <mergeCell ref="AM92:AO92"/>
    <mergeCell ref="AP97:AQ97"/>
    <mergeCell ref="AP93:AQ93"/>
    <mergeCell ref="AB98:AO99"/>
    <mergeCell ref="AP79:AQ81"/>
    <mergeCell ref="AP68:AQ68"/>
    <mergeCell ref="AP69:AQ69"/>
    <mergeCell ref="AP73:AQ73"/>
    <mergeCell ref="AP74:AQ74"/>
    <mergeCell ref="AP98:AQ99"/>
    <mergeCell ref="AP77:AQ77"/>
    <mergeCell ref="AP82:AQ82"/>
    <mergeCell ref="AN74:AO74"/>
    <mergeCell ref="AP89:AQ89"/>
    <mergeCell ref="AP90:AQ90"/>
    <mergeCell ref="AP85:AQ85"/>
    <mergeCell ref="AP75:AQ75"/>
    <mergeCell ref="AP76:AQ76"/>
    <mergeCell ref="AM88:AO88"/>
    <mergeCell ref="AP83:AQ83"/>
    <mergeCell ref="AP91:AQ91"/>
    <mergeCell ref="AP92:AQ92"/>
    <mergeCell ref="AP88:AQ88"/>
    <mergeCell ref="AP84:AQ84"/>
    <mergeCell ref="B72:I72"/>
    <mergeCell ref="J72:M72"/>
    <mergeCell ref="J100:U100"/>
    <mergeCell ref="AB74:AE74"/>
    <mergeCell ref="AB75:AE75"/>
    <mergeCell ref="AB76:AE76"/>
    <mergeCell ref="AF74:AG74"/>
    <mergeCell ref="AF75:AG75"/>
    <mergeCell ref="AF76:AG76"/>
    <mergeCell ref="V97:AA97"/>
    <mergeCell ref="V100:AA100"/>
    <mergeCell ref="AB100:AO100"/>
    <mergeCell ref="AI93:AJ93"/>
    <mergeCell ref="AK93:AL93"/>
    <mergeCell ref="AM93:AO93"/>
    <mergeCell ref="V94:AL94"/>
    <mergeCell ref="N72:R72"/>
    <mergeCell ref="S72:U72"/>
    <mergeCell ref="AL75:AM75"/>
    <mergeCell ref="V72:AA72"/>
    <mergeCell ref="AM94:AO94"/>
    <mergeCell ref="AI91:AJ91"/>
    <mergeCell ref="AI88:AJ88"/>
    <mergeCell ref="AK88:AL88"/>
    <mergeCell ref="AB84:AI84"/>
    <mergeCell ref="AB83:AI83"/>
    <mergeCell ref="AJ83:AK83"/>
    <mergeCell ref="AL83:AM83"/>
    <mergeCell ref="AB85:AG85"/>
    <mergeCell ref="AH85:AJ85"/>
    <mergeCell ref="AK85:AO85"/>
    <mergeCell ref="AN83:AO83"/>
    <mergeCell ref="AJ84:AK84"/>
    <mergeCell ref="AL84:AM84"/>
    <mergeCell ref="AN84:AO84"/>
    <mergeCell ref="AB92:AH92"/>
    <mergeCell ref="B97:U97"/>
    <mergeCell ref="AJ76:AK76"/>
    <mergeCell ref="AB97:AO97"/>
    <mergeCell ref="B88:U88"/>
    <mergeCell ref="V88:AA88"/>
    <mergeCell ref="AL80:AM80"/>
    <mergeCell ref="AN80:AO80"/>
    <mergeCell ref="AJ81:AK81"/>
    <mergeCell ref="AL81:AM81"/>
    <mergeCell ref="AN81:AO81"/>
    <mergeCell ref="AJ82:AK82"/>
    <mergeCell ref="AL82:AM82"/>
    <mergeCell ref="AN82:AO82"/>
    <mergeCell ref="AB79:AI81"/>
    <mergeCell ref="AJ79:AO79"/>
    <mergeCell ref="AB82:AI82"/>
    <mergeCell ref="AJ80:AK80"/>
    <mergeCell ref="AN76:AO76"/>
    <mergeCell ref="AL77:AO77"/>
    <mergeCell ref="J80:M80"/>
    <mergeCell ref="AM89:AO89"/>
    <mergeCell ref="AM90:AO90"/>
    <mergeCell ref="AB88:AH88"/>
    <mergeCell ref="B85:I85"/>
    <mergeCell ref="AP104:AQ104"/>
    <mergeCell ref="A1:J1"/>
    <mergeCell ref="B109:Q109"/>
    <mergeCell ref="R109:U109"/>
    <mergeCell ref="V109:AK109"/>
    <mergeCell ref="AL109:AO109"/>
    <mergeCell ref="B105:S105"/>
    <mergeCell ref="T105:U105"/>
    <mergeCell ref="B103:U103"/>
    <mergeCell ref="V103:AO103"/>
    <mergeCell ref="B108:U108"/>
    <mergeCell ref="V108:AO108"/>
    <mergeCell ref="B104:E104"/>
    <mergeCell ref="F104:G104"/>
    <mergeCell ref="H104:J104"/>
    <mergeCell ref="K104:U104"/>
    <mergeCell ref="V104:Y104"/>
    <mergeCell ref="Z104:AA104"/>
    <mergeCell ref="AB104:AD104"/>
    <mergeCell ref="AE104:AO104"/>
    <mergeCell ref="AP108:AQ108"/>
    <mergeCell ref="AP109:AQ109"/>
    <mergeCell ref="AP103:AQ103"/>
    <mergeCell ref="AN75:AO75"/>
    <mergeCell ref="J55:U55"/>
    <mergeCell ref="V55:AA55"/>
    <mergeCell ref="AB55:AG55"/>
    <mergeCell ref="AH55:AJ55"/>
    <mergeCell ref="AK55:AO55"/>
    <mergeCell ref="AP55:AQ55"/>
    <mergeCell ref="B56:B57"/>
    <mergeCell ref="B54:B55"/>
    <mergeCell ref="C55:I55"/>
    <mergeCell ref="C57:I57"/>
    <mergeCell ref="C54:I54"/>
    <mergeCell ref="C56:I56"/>
  </mergeCells>
  <phoneticPr fontId="1"/>
  <conditionalFormatting sqref="A5:AQ5">
    <cfRule type="expression" dxfId="51" priority="53">
      <formula>$AU$5=2</formula>
    </cfRule>
    <cfRule type="expression" dxfId="50" priority="54">
      <formula>$AU$5=1</formula>
    </cfRule>
  </conditionalFormatting>
  <conditionalFormatting sqref="V48">
    <cfRule type="expression" dxfId="49" priority="57">
      <formula>$AU$5=1</formula>
    </cfRule>
  </conditionalFormatting>
  <conditionalFormatting sqref="B48">
    <cfRule type="expression" dxfId="48" priority="56">
      <formula>$AU$5=2</formula>
    </cfRule>
  </conditionalFormatting>
  <conditionalFormatting sqref="K9 J8 H9:I9 R9:V9 Y9:AQ9 G10:I10 M9:O10 S10:U10 AE10:AQ10 AI18:AN19 M18:R19 G32:V32 G33:AQ33 G43:X43 AA43:AQ43 B89:U89">
    <cfRule type="containsBlanks" dxfId="47" priority="141">
      <formula>LEN(TRIM(B8))=0</formula>
    </cfRule>
  </conditionalFormatting>
  <conditionalFormatting sqref="J11 O11 T11 X11">
    <cfRule type="expression" dxfId="46" priority="81">
      <formula>COUNTIF($J$11:$X$11,"■")=0</formula>
    </cfRule>
    <cfRule type="expression" dxfId="45" priority="129">
      <formula>COUNTIF($J$11:$X$11,"■")&gt;1</formula>
    </cfRule>
  </conditionalFormatting>
  <conditionalFormatting sqref="J12 T12 AG12">
    <cfRule type="expression" dxfId="44" priority="80">
      <formula>AND(COUNTIF($J$12:$AG$12,"■")&lt;2,J12="□")</formula>
    </cfRule>
  </conditionalFormatting>
  <conditionalFormatting sqref="J13 P13">
    <cfRule type="expression" dxfId="43" priority="79">
      <formula>COUNTIF($J$13:$P$13,"■")=0</formula>
    </cfRule>
  </conditionalFormatting>
  <conditionalFormatting sqref="AE13 AI13">
    <cfRule type="expression" dxfId="42" priority="78">
      <formula>COUNTIF($AE$13:$AI$13,"■")=0</formula>
    </cfRule>
  </conditionalFormatting>
  <conditionalFormatting sqref="G38:V38 AA39:AQ39 H40:I40 K40:O40 R40:V40 Y40:AQ40">
    <cfRule type="expression" dxfId="41" priority="77">
      <formula>AND(G38="",$G$38&amp;$AA$38&amp;$G$39&amp;$AA$39&amp;$H$40&amp;$K$40&amp;$M$40&amp;$R$40&amp;$Y$40&lt;&gt;"")</formula>
    </cfRule>
  </conditionalFormatting>
  <conditionalFormatting sqref="P40:Q40 W40:X40">
    <cfRule type="expression" dxfId="40" priority="75">
      <formula>AND(LEN(P40)&lt;&gt;1,$G$38&amp;$AA$38&amp;$G$39&amp;$AA$39&amp;$H$40&amp;$K$40&amp;$M$40&amp;$R$40&amp;$Y$40&lt;&gt;"")</formula>
    </cfRule>
  </conditionalFormatting>
  <conditionalFormatting sqref="P9:Q9 W9:X9">
    <cfRule type="expression" dxfId="39" priority="74">
      <formula>LEN(P9)&lt;&gt;1</formula>
    </cfRule>
  </conditionalFormatting>
  <conditionalFormatting sqref="M18:R18">
    <cfRule type="expression" dxfId="38" priority="73">
      <formula>AND($J$12="■",OR(AND(OR($M$10=1,$M$10=2),$M$18&gt;0.3),AND($M$10=3,$M$18&gt;0.4),AND(OR($M$10=4,$M$10=5,$M$10=6,$M$10=7),$M$18&gt;0.5)))</formula>
    </cfRule>
    <cfRule type="expression" dxfId="37" priority="140">
      <formula>OR(AND(OR($M$10=1,$M$10=2),$M$18&gt;0.4),AND($M$10=3,$M$18&gt;0.5),AND(OR($M$10=4,$M$10=5,$M$10=6,$M$10=7),$M$18&gt;0.6))</formula>
    </cfRule>
  </conditionalFormatting>
  <conditionalFormatting sqref="M19:R19">
    <cfRule type="expression" dxfId="36" priority="96">
      <formula>OR(AND($M$10=5,$M$19&gt;3),AND($M$10=6,$M$19&gt;2.8),AND($M$10=7,$M$19&gt;2.7),AND($M$10=8,$M$19&gt;3.2))</formula>
    </cfRule>
  </conditionalFormatting>
  <conditionalFormatting sqref="AI18:AN18">
    <cfRule type="expression" dxfId="35" priority="69">
      <formula>AND($AI$18&lt;25,$AI$18&lt;&gt;"")</formula>
    </cfRule>
  </conditionalFormatting>
  <conditionalFormatting sqref="AI19:AN19">
    <cfRule type="expression" dxfId="34" priority="68">
      <formula>AND($AI$19&lt;&gt;"",OR(AND($AE$10="ＺＥＨ＋",$AI$19&lt;100),AND($AE$10="Nearly ＺＥＨ＋",OR($AI$19&lt;75,$AI$19&gt;=100)),AND($AE$10="ＺＥＨ Oriented",$AI$19&lt;25)))</formula>
    </cfRule>
  </conditionalFormatting>
  <conditionalFormatting sqref="Y27:AL27">
    <cfRule type="expression" dxfId="33" priority="66">
      <formula>AND($U$27="■",$Y$27="")</formula>
    </cfRule>
  </conditionalFormatting>
  <conditionalFormatting sqref="J62:U63 J73:U76 D68:U69">
    <cfRule type="expression" dxfId="32" priority="62">
      <formula>AND($B62&lt;&gt;"",D62="")</formula>
    </cfRule>
  </conditionalFormatting>
  <conditionalFormatting sqref="J62:O63">
    <cfRule type="expression" dxfId="31" priority="63">
      <formula>OR(AND(OR($M$10=1,$M$10=2,$M$10=3),J62="―"),AND($M$10=4,OR(J62="―",J62="3.0以上")),AND(OR($M$10=5,$M$10=6,$M$10=7),OR(J62="―",J62="3.0以上",J62="3.3以上")))</formula>
    </cfRule>
  </conditionalFormatting>
  <conditionalFormatting sqref="P62:U63">
    <cfRule type="expression" dxfId="30" priority="61">
      <formula>AND(OR($M$10=4,$M$10=5,$M$10=6,$M$10=7,$M$10=8),P62="―")</formula>
    </cfRule>
  </conditionalFormatting>
  <conditionalFormatting sqref="H68:O69 R68:U69">
    <cfRule type="expression" dxfId="29" priority="17">
      <formula>$P68="兼用"</formula>
    </cfRule>
  </conditionalFormatting>
  <conditionalFormatting sqref="T68:U69">
    <cfRule type="expression" dxfId="28" priority="59">
      <formula>AND($H68&lt;&gt;"潜熱回収型ガス熱源機",$H68&lt;&gt;"潜熱回収型石油熱源機")</formula>
    </cfRule>
  </conditionalFormatting>
  <conditionalFormatting sqref="J82:M84">
    <cfRule type="expression" dxfId="27" priority="49">
      <formula>OR(AND($B82="電気ヒートポンプ給湯機（一缶）",OR(J82="　",J82="3.0以上")),AND($B82="電気ヒートポンプ給湯機（多缶）",J82="　"))</formula>
    </cfRule>
  </conditionalFormatting>
  <conditionalFormatting sqref="N82:Q84">
    <cfRule type="expression" dxfId="26" priority="48">
      <formula>AND(OR($B82="潜熱回収型ガス給湯機",$B82="潜熱回収型石油給湯機"),N82="　")</formula>
    </cfRule>
  </conditionalFormatting>
  <conditionalFormatting sqref="R82:U84">
    <cfRule type="expression" dxfId="25" priority="47">
      <formula>AND($B82="ハイブリッド給湯機",R82="　")</formula>
    </cfRule>
  </conditionalFormatting>
  <conditionalFormatting sqref="R82:U84">
    <cfRule type="expression" dxfId="24" priority="55">
      <formula>AND($B82="ハイブリッド給湯機",R82="")</formula>
    </cfRule>
  </conditionalFormatting>
  <conditionalFormatting sqref="N82:Q84">
    <cfRule type="expression" dxfId="23" priority="58">
      <formula>AND(OR($B82="潜熱回収型ガス給湯機",$B82="潜熱回収型石油給湯機",$B82="ガスエンジン給湯機"),N82="")</formula>
    </cfRule>
  </conditionalFormatting>
  <conditionalFormatting sqref="J82:M84">
    <cfRule type="expression" dxfId="22" priority="60">
      <formula>AND(OR($B82="電気ヒートポンプ給湯機（一缶）",$B82="電気ヒートポンプ給湯機（多缶）"),J82="")</formula>
    </cfRule>
  </conditionalFormatting>
  <conditionalFormatting sqref="J57:U57 J64:U64 J85:U85 J100:U100 F99:K99 P99:U99 K104:U104 T105:U105">
    <cfRule type="expression" dxfId="21" priority="12">
      <formula>$T$12&lt;&gt;"■"</formula>
    </cfRule>
  </conditionalFormatting>
  <conditionalFormatting sqref="J57:U57">
    <cfRule type="expression" dxfId="20" priority="45">
      <formula>AND(OR($J$57="",$J$57="-"),$T$12="■",AND($C$56&lt;&gt;"",$C$56&lt;&gt;"　"))</formula>
    </cfRule>
  </conditionalFormatting>
  <conditionalFormatting sqref="J64:U64">
    <cfRule type="expression" dxfId="19" priority="44">
      <formula>AND(OR($J$64="",$J$64="-"),$T$12="■",COUNTA($B$62:$B$63)&gt;0)</formula>
    </cfRule>
  </conditionalFormatting>
  <conditionalFormatting sqref="J85:U85">
    <cfRule type="expression" dxfId="18" priority="43">
      <formula>AND(OR($J$85="",$J$85="-"),$T$12="■",COUNTA($B$82:$B$84)&gt;0)</formula>
    </cfRule>
  </conditionalFormatting>
  <conditionalFormatting sqref="J100">
    <cfRule type="expression" dxfId="17" priority="42">
      <formula>AND(OR($J$100="",$J$100="-"),$T$12="■")</formula>
    </cfRule>
  </conditionalFormatting>
  <conditionalFormatting sqref="K104:U104">
    <cfRule type="expression" dxfId="16" priority="41">
      <formula>AND(OR($K$104="",$K$104="-"),$T$12="■",$F$104="■")</formula>
    </cfRule>
  </conditionalFormatting>
  <conditionalFormatting sqref="J55:U55">
    <cfRule type="expression" dxfId="15" priority="29">
      <formula>$T$12&lt;&gt;"■"</formula>
    </cfRule>
  </conditionalFormatting>
  <conditionalFormatting sqref="J54:U54 J56:U56">
    <cfRule type="expression" dxfId="14" priority="142">
      <formula>AND(AND($C54&lt;&gt;"",$C54&lt;&gt;"　"),J54="")</formula>
    </cfRule>
  </conditionalFormatting>
  <conditionalFormatting sqref="J55:U55">
    <cfRule type="expression" dxfId="13" priority="28">
      <formula>AND(OR($J$55="",$J$55="-"),$T$12="■",AND($C$54&lt;&gt;"",$C$54&lt;&gt;"　"))</formula>
    </cfRule>
  </conditionalFormatting>
  <conditionalFormatting sqref="A23:ZZ25">
    <cfRule type="expression" priority="23">
      <formula>CELL("protect",A23)=0</formula>
    </cfRule>
  </conditionalFormatting>
  <conditionalFormatting sqref="AD50:AH50 AK50:AQ50 V54:AQ54 AB55:AG55 AK55:AQ55 V56:AQ56 AB57:AG57 AK57:AQ57 V62:AQ63 AB64:AQ64 V68:AQ69 V73:AQ76 AL77:AQ77 V82:AQ84 AB85:AG85 AK85:AQ85 V89:AQ93 AM94:AQ94 V98:AQ99 AB100:AQ100 V104:AA104 AE104:AQ104 V109:AQ109">
    <cfRule type="expression" dxfId="12" priority="22">
      <formula>$AU$5=1</formula>
    </cfRule>
  </conditionalFormatting>
  <conditionalFormatting sqref="R98:U98">
    <cfRule type="expression" dxfId="11" priority="21">
      <formula>$R$98&lt;&gt;"■"</formula>
    </cfRule>
  </conditionalFormatting>
  <conditionalFormatting sqref="T105:U105">
    <cfRule type="expression" dxfId="10" priority="20">
      <formula>AND($T$105&lt;&gt;"■",$T$12="■",$F$104="■")</formula>
    </cfRule>
  </conditionalFormatting>
  <conditionalFormatting sqref="AE10:AQ10">
    <cfRule type="expression" dxfId="9" priority="18">
      <formula>AND($AE$10="Nearly ＺＥＨ＋",$M$10&lt;&gt;1,$M$10&lt;&gt;2,$S$10&lt;&gt;"A1",$S$10&lt;&gt;"A2",$Y$10&lt;&gt;"■")</formula>
    </cfRule>
  </conditionalFormatting>
  <conditionalFormatting sqref="R68:S69">
    <cfRule type="expression" dxfId="8" priority="36">
      <formula>OR($H68="潜熱回収型ガス熱源機",$H68="潜熱回収型石油熱源機")</formula>
    </cfRule>
  </conditionalFormatting>
  <conditionalFormatting sqref="J82:U84">
    <cfRule type="expression" dxfId="7" priority="16">
      <formula>$B82="燃料電池"</formula>
    </cfRule>
  </conditionalFormatting>
  <conditionalFormatting sqref="F104:G104 R109:U109">
    <cfRule type="expression" dxfId="6" priority="15">
      <formula>AND($F$104&lt;&gt;"■",$R$109&lt;&gt;"■")</formula>
    </cfRule>
  </conditionalFormatting>
  <conditionalFormatting sqref="R68:U69">
    <cfRule type="expression" dxfId="5" priority="14">
      <formula>$H68="燃料電池"</formula>
    </cfRule>
  </conditionalFormatting>
  <conditionalFormatting sqref="AB8">
    <cfRule type="containsBlanks" dxfId="4" priority="13">
      <formula>LEN(TRIM(AB8))=0</formula>
    </cfRule>
  </conditionalFormatting>
  <conditionalFormatting sqref="F99:K99 P99:U99">
    <cfRule type="expression" dxfId="3" priority="35">
      <formula>AND(F99="",$T$12="■")</formula>
    </cfRule>
  </conditionalFormatting>
  <conditionalFormatting sqref="H42:K42 M42:P42 R42:U42">
    <cfRule type="expression" dxfId="2" priority="6">
      <formula>AND(H42="",$H$41&amp;$M$41&amp;$R$41="")</formula>
    </cfRule>
  </conditionalFormatting>
  <conditionalFormatting sqref="H41:K41 M41:P41 R41:U41">
    <cfRule type="expression" dxfId="1" priority="5">
      <formula>AND(H41="",$H$42&amp;$M$42&amp;$R$42="")</formula>
    </cfRule>
  </conditionalFormatting>
  <conditionalFormatting sqref="B28">
    <cfRule type="expression" priority="4">
      <formula>CELL("protect",B28)=0</formula>
    </cfRule>
  </conditionalFormatting>
  <conditionalFormatting sqref="B29">
    <cfRule type="expression" priority="3">
      <formula>CELL("protect",B29)=0</formula>
    </cfRule>
  </conditionalFormatting>
  <conditionalFormatting sqref="AM29">
    <cfRule type="expression" priority="2">
      <formula>CELL("protect",AM29)=0</formula>
    </cfRule>
  </conditionalFormatting>
  <conditionalFormatting sqref="C29:AL29">
    <cfRule type="expression" dxfId="0" priority="1">
      <formula>AND($G$10="既存戸建の改修",$C$29="")</formula>
    </cfRule>
  </conditionalFormatting>
  <dataValidations count="41">
    <dataValidation type="custom" imeMode="disabled" allowBlank="1" showInputMessage="1" showErrorMessage="1" error="小数点第二位まで、三位以下四捨五入し、正の数で入力して下さい。" sqref="S16:AJ16">
      <formula1>AND(S16-ROUNDDOWN(S16,2)=0,S16&gt;0)</formula1>
    </dataValidation>
    <dataValidation type="list" allowBlank="1" showInputMessage="1" showErrorMessage="1" sqref="O11 AG12 J11:J13 X11 AI13 T11:T12 P13 AE13 F104:G104 R98:U98 R109:U109 T105:U105">
      <formula1>"□,■"</formula1>
    </dataValidation>
    <dataValidation imeMode="hiragana" allowBlank="1" showInputMessage="1" showErrorMessage="1" sqref="R9:V9 AA38:AQ39 Y40:AQ40 G38:V39 M40:O40 Y9:AQ9 M9:O9 R40:V40 V56:AA56 G33:AQ33 V98:AA99 V62:AA63 V68:AA69 V73:AA76 V82:AA84 V89:AA93 V54:AA54 J8 AB8 C29:AL29"/>
    <dataValidation imeMode="disabled" allowBlank="1" showInputMessage="1" showErrorMessage="1" sqref="AA32:AQ32 G32:V32 G43:X43 H40:I40 H41:K42 M41:P42 AB41:AE41 AG41:AJ41 AL41:AO41 R41:U42 N81 AA43:AQ43 J81 AL77:AO77 AJ82:AO84 AL62:AO63 AL68:AO69 AF73:AK76 H9:I9 K9:L9 K40:L40"/>
    <dataValidation type="list" allowBlank="1" showInputMessage="1" showErrorMessage="1" sqref="AE10:AQ10">
      <formula1>"ＺＥＨ＋,Nearly ＺＥＨ＋"</formula1>
    </dataValidation>
    <dataValidation type="list" allowBlank="1" showInputMessage="1" showErrorMessage="1" sqref="G10:I10">
      <formula1>"新築,建売,既存戸建の改修"</formula1>
    </dataValidation>
    <dataValidation type="list" allowBlank="1" showInputMessage="1" showErrorMessage="1" sqref="M10">
      <formula1>"1,2,3,4,5,6,7,8"</formula1>
    </dataValidation>
    <dataValidation type="list" allowBlank="1" showInputMessage="1" showErrorMessage="1" sqref="S10">
      <formula1>"A1,A2,A3,A4,A5"</formula1>
    </dataValidation>
    <dataValidation type="list" allowBlank="1" showInputMessage="1" showErrorMessage="1" sqref="B82:I83">
      <formula1>"電気ヒートポンプ給湯機（一缶）,電気ヒートポンプ給湯機（多缶）,潜熱回収型ガス給湯機,潜熱回収型石油給湯機,ガスエンジン給湯機,ハイブリッド給湯機,燃料電池"</formula1>
    </dataValidation>
    <dataValidation type="list" allowBlank="1" showInputMessage="1" showErrorMessage="1" sqref="B73:I75">
      <formula1>"ダクト式第一種換気,ダクト式第二種換気,ダクト式第三種換気,壁付け式第一種換気,壁付け式第二種換気,壁付け式第三種換気"</formula1>
    </dataValidation>
    <dataValidation type="list" allowBlank="1" showInputMessage="1" showErrorMessage="1" sqref="B62:B63">
      <formula1>"主たる　居室,全ての　居室"</formula1>
    </dataValidation>
    <dataValidation type="list" allowBlank="1" showInputMessage="1" showErrorMessage="1" sqref="B58">
      <formula1>"主たる　居室,その他　居室"</formula1>
    </dataValidation>
    <dataValidation type="list" showInputMessage="1" showErrorMessage="1" sqref="Y10:AA10 B23:B27 U27">
      <formula1>"□,■"</formula1>
    </dataValidation>
    <dataValidation type="custom" imeMode="disabled" allowBlank="1" showInputMessage="1" showErrorMessage="1" errorTitle="入力エラー" error="小数点以下は第二位まで、三位以下四捨五入で入力して下さい。" sqref="AK16">
      <formula1>AK16-ROUNDDOWN(AK16,2)=0</formula1>
    </dataValidation>
    <dataValidation imeMode="halfAlpha" allowBlank="1" showInputMessage="1" showErrorMessage="1" sqref="AE104:AO104 AB57:AG57 AK57:AO57 AB62:AK63 AB64:AO64 AB68:AK69 AB73:AE76 AB82:AI84 AB85:AG85 AK85:AO85 AB89:AH93 AB100:AO100 AB54:AO54 AB56:AO56 AB55:AG55 AK55:AO55"/>
    <dataValidation type="list" allowBlank="1" showInputMessage="1" showErrorMessage="1" sqref="P68:Q69">
      <formula1>"専用,兼用"</formula1>
    </dataValidation>
    <dataValidation type="list" allowBlank="1" showInputMessage="1" showErrorMessage="1" sqref="J73:M75">
      <formula1>"　,65%以上"</formula1>
    </dataValidation>
    <dataValidation type="list" imeMode="disabled" allowBlank="1" showInputMessage="1" showErrorMessage="1" sqref="N73:R75">
      <formula1>"　,0.2以下,0.4以下"</formula1>
    </dataValidation>
    <dataValidation type="list" allowBlank="1" showInputMessage="1" showErrorMessage="1" sqref="T68:U69">
      <formula1>"　,87%以上"</formula1>
    </dataValidation>
    <dataValidation type="list" allowBlank="1" showInputMessage="1" showErrorMessage="1" sqref="A5:AQ5">
      <formula1>"（三次公募）ＺＥＨ＋Ｒ強化事業　実施計画書,（三次公募）ＺＥＨ＋Ｒ強化事業　設置報告書"</formula1>
    </dataValidation>
    <dataValidation type="list" allowBlank="1" showInputMessage="1" showErrorMessage="1" sqref="D68:G69">
      <formula1>"温水式床暖房,パネルラジエーター,ファンコンベクター,ルームエアコンディショナー付温水床暖房機,その他"</formula1>
    </dataValidation>
    <dataValidation type="list" allowBlank="1" showInputMessage="1" showErrorMessage="1" sqref="J100:U100 K104:U104 J85:U85 J64:U64 J57:U57 J55:U55">
      <formula1>"-,認証取得済,事業完了時までに取得予定,自己確認にて適合確認"</formula1>
    </dataValidation>
    <dataValidation type="list" allowBlank="1" showInputMessage="1" showErrorMessage="1" sqref="P9:Q9 P40:Q40">
      <formula1>"都,道,府,県"</formula1>
    </dataValidation>
    <dataValidation type="list" allowBlank="1" showInputMessage="1" showErrorMessage="1" sqref="W9:X9 W40:X40">
      <formula1>"市,区,町,村"</formula1>
    </dataValidation>
    <dataValidation type="list" allowBlank="1" showInputMessage="1" showErrorMessage="1" sqref="J54:R54 J56:R56">
      <formula1>"　,い"</formula1>
    </dataValidation>
    <dataValidation type="list" allowBlank="1" showInputMessage="1" showErrorMessage="1" sqref="J62:O63">
      <formula1>"―,3.0以上,3.3以上,3.7以上"</formula1>
    </dataValidation>
    <dataValidation type="list" allowBlank="1" showInputMessage="1" showErrorMessage="1" sqref="P62:U63">
      <formula1>"―,3.3以上"</formula1>
    </dataValidation>
    <dataValidation type="list" allowBlank="1" showInputMessage="1" showErrorMessage="1" sqref="B68:C69">
      <formula1>"主たる　居室,その他　居室,全ての　居室"</formula1>
    </dataValidation>
    <dataValidation type="list" allowBlank="1" showInputMessage="1" showErrorMessage="1" sqref="H68:O69">
      <formula1>"電気ヒートポンプ熱源機,潜熱回収型ガス熱源機,潜熱回収型石油熱源機,ガスエンジン熱源機,燃料電池"</formula1>
    </dataValidation>
    <dataValidation type="list" imeMode="disabled" allowBlank="1" showInputMessage="1" showErrorMessage="1" sqref="J82:M83">
      <formula1>"　,3.0以上,3.3以上,寒冷地2.7以上"</formula1>
    </dataValidation>
    <dataValidation type="list" allowBlank="1" showInputMessage="1" showErrorMessage="1" sqref="N82:Q83">
      <formula1>"　,93%以上,94%以上"</formula1>
    </dataValidation>
    <dataValidation type="list" allowBlank="1" showInputMessage="1" showErrorMessage="1" sqref="R82:U83">
      <formula1>"　,102%以上"</formula1>
    </dataValidation>
    <dataValidation type="custom" allowBlank="1" showInputMessage="1" showErrorMessage="1" error="整数で入力して下さい。" sqref="AI18:AN19">
      <formula1>AI18-ROUNDDOWN(AI18,0)=0</formula1>
    </dataValidation>
    <dataValidation type="custom" allowBlank="1" showInputMessage="1" showErrorMessage="1" error="小数点第二位まで、三位以下切上げで入力して下さい。" sqref="M18:R18">
      <formula1>M18-ROUNDDOWN(M18,2)=0</formula1>
    </dataValidation>
    <dataValidation type="custom" allowBlank="1" showInputMessage="1" showErrorMessage="1" error="小数点第一位まで、二位以下切上げで入力して下さい。" sqref="M19:R19">
      <formula1>M19-ROUNDDOWN(M19,1)=0</formula1>
    </dataValidation>
    <dataValidation type="custom" allowBlank="1" showInputMessage="1" showErrorMessage="1" error="小数点第二位までで入力して下さい。" sqref="B89:U89">
      <formula1>B89-ROUNDDOWN(B89,2)=0</formula1>
    </dataValidation>
    <dataValidation type="list" allowBlank="1" showInputMessage="1" showErrorMessage="1" sqref="C54:I54 C56:I56">
      <formula1>"　,主たる　居室"</formula1>
    </dataValidation>
    <dataValidation type="textLength" imeMode="disabled" operator="equal" allowBlank="1" showInputMessage="1" showErrorMessage="1" error="8桁の数字で入力してください" sqref="AD50:AH50">
      <formula1>8</formula1>
    </dataValidation>
    <dataValidation type="textLength" imeMode="disabled" operator="equal" allowBlank="1" showInputMessage="1" showErrorMessage="1" error="5桁の数字で入力してください" sqref="AK50:AQ50">
      <formula1>5</formula1>
    </dataValidation>
    <dataValidation type="list" imeMode="disabled" allowBlank="1" showInputMessage="1" showErrorMessage="1" sqref="R68:S69">
      <formula1>"　,3.3以上"</formula1>
    </dataValidation>
    <dataValidation type="whole" imeMode="disabled" operator="greaterThanOrEqual" allowBlank="1" showInputMessage="1" showErrorMessage="1" error="整数で入力してください。" sqref="S54:U54 S56:U56 S73:U76 AN73:AO76 AI89:AL93">
      <formula1>1</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oddFooter>&amp;L&amp;14VERSION 1.3</oddFooter>
  </headerFooter>
  <rowBreaks count="1" manualBreakCount="1">
    <brk id="4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4-1_ZEH+R_実施計画書</vt:lpstr>
      <vt:lpstr>'4-1_ZEH+R_実施計画書'!Print_Area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川部 達郎</dc:creator>
  <cp:lastModifiedBy>tk</cp:lastModifiedBy>
  <cp:lastPrinted>2019-05-30T03:13:28Z</cp:lastPrinted>
  <dcterms:created xsi:type="dcterms:W3CDTF">2017-10-24T04:40:16Z</dcterms:created>
  <dcterms:modified xsi:type="dcterms:W3CDTF">2019-07-24T10:38:30Z</dcterms:modified>
</cp:coreProperties>
</file>